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15" yWindow="120" windowWidth="12810" windowHeight="12075" tabRatio="705" activeTab="0"/>
  </bookViews>
  <sheets>
    <sheet name="Эл.м. Замки" sheetId="1" r:id="rId1"/>
    <sheet name="Элементы монтажа" sheetId="2" r:id="rId2"/>
    <sheet name="RD-05 считывтаели" sheetId="3" r:id="rId3"/>
    <sheet name="Ex - замки M20" sheetId="4" r:id="rId4"/>
    <sheet name="Ex - замки M21" sheetId="5" r:id="rId5"/>
    <sheet name="Ex - замки M22" sheetId="6" r:id="rId6"/>
    <sheet name="Ex - замки S01 и S02" sheetId="7" r:id="rId7"/>
    <sheet name="Ex - cчитыватели S06" sheetId="8" r:id="rId8"/>
    <sheet name="Ex - cчитыватели S04" sheetId="9" r:id="rId9"/>
    <sheet name="Ex - кнопки BT-S02" sheetId="10" r:id="rId10"/>
    <sheet name="Посты, и др.оборуд." sheetId="11" r:id="rId11"/>
    <sheet name="Ex - &quot;РВ&quot;-оборудование" sheetId="12" r:id="rId12"/>
  </sheets>
  <definedNames>
    <definedName name="_xlfn.AGGREGATE" hidden="1">#NAME?</definedName>
    <definedName name="_xlnm.Print_Titles" localSheetId="11">'Ex - "РВ"-оборудование'!$1:$4</definedName>
    <definedName name="_xlnm.Print_Titles" localSheetId="8">'Ex - cчитыватели S04'!$1:$3</definedName>
    <definedName name="_xlnm.Print_Titles" localSheetId="7">'Ex - cчитыватели S06'!$1:$3</definedName>
    <definedName name="_xlnm.Print_Titles" localSheetId="3">'Ex - замки M20'!$1:$3</definedName>
    <definedName name="_xlnm.Print_Titles" localSheetId="4">'Ex - замки M21'!$1:$3</definedName>
    <definedName name="_xlnm.Print_Titles" localSheetId="5">'Ex - замки M22'!$1:$3</definedName>
    <definedName name="_xlnm.Print_Titles" localSheetId="6">'Ex - замки S01 и S02'!$1:$3</definedName>
    <definedName name="_xlnm.Print_Titles" localSheetId="2">'RD-05 считывтаели'!$1:$3</definedName>
    <definedName name="_xlnm.Print_Titles" localSheetId="0">'Эл.м. Замки'!$1:$3</definedName>
    <definedName name="_xlnm.Print_Titles" localSheetId="1">'Элементы монтажа'!$1:$3</definedName>
    <definedName name="_xlnm.Print_Area" localSheetId="11">'Ex - "РВ"-оборудование'!$A$1:$E$16</definedName>
    <definedName name="_xlnm.Print_Area" localSheetId="8">'Ex - cчитыватели S04'!$A$1:$E$12</definedName>
    <definedName name="_xlnm.Print_Area" localSheetId="7">'Ex - cчитыватели S06'!$A$1:$E$26</definedName>
    <definedName name="_xlnm.Print_Area" localSheetId="3">'Ex - замки M20'!$A$1:$E$22</definedName>
    <definedName name="_xlnm.Print_Area" localSheetId="4">'Ex - замки M21'!$A$1:$E$21</definedName>
    <definedName name="_xlnm.Print_Area" localSheetId="5">'Ex - замки M22'!$A$1:$E$22</definedName>
    <definedName name="_xlnm.Print_Area" localSheetId="6">'Ex - замки S01 и S02'!$A$1:$E$25</definedName>
    <definedName name="_xlnm.Print_Area" localSheetId="9">'Ex - кнопки BT-S02'!$A$1:$E$8</definedName>
    <definedName name="_xlnm.Print_Area" localSheetId="2">'RD-05 считывтаели'!$A$1:$E$16</definedName>
    <definedName name="_xlnm.Print_Area" localSheetId="10">'Посты, и др.оборуд.'!$A$1:$E$16</definedName>
    <definedName name="_xlnm.Print_Area" localSheetId="0">'Эл.м. Замки'!$A$1:$E$36</definedName>
    <definedName name="_xlnm.Print_Area" localSheetId="1">'Элементы монтажа'!$A$1:$E$46</definedName>
  </definedNames>
  <calcPr fullCalcOnLoad="1" refMode="R1C1"/>
</workbook>
</file>

<file path=xl/sharedStrings.xml><?xml version="1.0" encoding="utf-8"?>
<sst xmlns="http://schemas.openxmlformats.org/spreadsheetml/2006/main" count="515" uniqueCount="412">
  <si>
    <t xml:space="preserve">Прайс-лист  </t>
  </si>
  <si>
    <t xml:space="preserve">НАИМЕНОВАНИЕ </t>
  </si>
  <si>
    <t xml:space="preserve">КРАТКОЕ ОПИСАНИЕ </t>
  </si>
  <si>
    <t>Цена при заказе менее 10 шт.  (руб)</t>
  </si>
  <si>
    <t>950</t>
  </si>
  <si>
    <t>900</t>
  </si>
  <si>
    <t>Системы управления и питания</t>
  </si>
  <si>
    <t>750</t>
  </si>
  <si>
    <t>Дополнительный радиобрелок</t>
  </si>
  <si>
    <r>
      <t>Цена при заказе менее 50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</si>
  <si>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r>
      <t>Цена при заказе более 50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</si>
  <si>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t>360</t>
  </si>
  <si>
    <t>MK AL-250UZ</t>
  </si>
  <si>
    <t>850</t>
  </si>
  <si>
    <t>700</t>
  </si>
  <si>
    <t>340</t>
  </si>
  <si>
    <t>510</t>
  </si>
  <si>
    <t>MK AL-250UZ-Glass</t>
  </si>
  <si>
    <t>350</t>
  </si>
  <si>
    <t>Малогабаритный электромагнитный замок "ЗАЩЁЛКА"</t>
  </si>
  <si>
    <t>790</t>
  </si>
  <si>
    <t>480</t>
  </si>
  <si>
    <t>740</t>
  </si>
  <si>
    <t>Фурнитурные электромагнитные замки</t>
  </si>
  <si>
    <t>400</t>
  </si>
  <si>
    <t>540</t>
  </si>
  <si>
    <t>Сдвиговые (врезные) электромагнитные замки</t>
  </si>
  <si>
    <r>
      <rPr>
        <b/>
        <sz val="16"/>
        <color indexed="8"/>
        <rFont val="Tahoma"/>
        <family val="2"/>
      </rPr>
      <t>!!!    С В Е Р Х У З К И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SV - исполнение для вертикальной установки в средней части двери
Габариты корпусной части: 180х18,5х23 мм
Габариты якорной части:  170х18х19 мм
Питание 12VDC                                                                                                                       режим "ПОДБРОС" - 900 мА, режим "УДЕРЖАНИЕ" - 220 мА
    Встроенный датчик Холла</t>
    </r>
  </si>
  <si>
    <r>
      <rPr>
        <b/>
        <sz val="16"/>
        <color indexed="8"/>
        <rFont val="Tahoma"/>
        <family val="2"/>
      </rPr>
      <t>!!!    У Н И В Е Р С А Л Ь Н Ы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SH - исполнение для  горизонтальной установки  в верхней части двери</t>
    </r>
    <r>
      <rPr>
        <sz val="14"/>
        <color indexed="8"/>
        <rFont val="Tahoma"/>
        <family val="2"/>
      </rPr>
      <t xml:space="preserve">
Габариты корпусной части: 201,5х25х25 мм
Габариты якорной части:  201,5х25х25 мм
Питание 12VDC - режим "ПОДБРОС" - 900 мА, режим "УДЕРЖАНИЯ" - 250 мА
Питание 24VDC - режим "ПОДБРОС" - 550 мА, режим "УДЕРЖАНИЯ" - 150 мА
Встроенные: геркон и датчик Холла</t>
    </r>
  </si>
  <si>
    <r>
      <rPr>
        <b/>
        <sz val="16"/>
        <color indexed="8"/>
        <rFont val="Tahoma"/>
        <family val="2"/>
      </rPr>
      <t>!!!    У Н И В Е Р С А Л Ь Н Ы Й    !!!                                                                                        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SV - исполнение для  вертикальной установки в среднюю часть двери
Габариты корпусной части: 201,5х25х25 мм
Габариты якорной    части:  201,5х25х25 мм
Питание 12VDC - режим "ПОДБРОС" - 900 мА, режим "УДЕРЖАНИЯ" - 250мА
Питание 24VDC - режим "ПОДБРОС" - 550 мА, режим "УДЕРЖАНИЯ" - 150 мА
Встроенные: геркон и датчик Холла</t>
    </r>
  </si>
  <si>
    <r>
      <rPr>
        <b/>
        <sz val="16"/>
        <color indexed="8"/>
        <rFont val="Tahoma"/>
        <family val="2"/>
      </rPr>
      <t>!!!    У Н И К А Л Ь Н Ы Й    !!!                                                                                                         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SV - исполнение для  вертикальной установки в среднюю часть двери
Габариты корпусной части: 203х30х25 мм
Габариты якорной части:  203х30х23 мм
Питание 12VDC - режим "ПОДБРОС" - 1 450 мА, режим "УДЕРЖАНИЯ" - 350 мА
Питание 24VDC - режим "ПОДБРОС" - 750 мА, режим "УДЕРЖАНИЯ" - 180 мА
 - система раннего предупреждения попытки взлома
 - система контроля положения двери (геркон)
 - система контроля состояния замка (датчик Холла)</t>
    </r>
  </si>
  <si>
    <t>Специализированные замки для противопожарных систем безопасности</t>
  </si>
  <si>
    <t>Комплект 180Р</t>
  </si>
  <si>
    <t>Комплект 350Р</t>
  </si>
  <si>
    <r>
      <t xml:space="preserve">Монтажный комплект для установки якоря на двери с помощью переходной пластины, с возможностью регулировки положения на двери
</t>
    </r>
    <r>
      <rPr>
        <sz val="14"/>
        <color indexed="8"/>
        <rFont val="Tahoma"/>
        <family val="2"/>
      </rPr>
      <t>В комплекте: пластина + элементы крепежа</t>
    </r>
  </si>
  <si>
    <r>
      <t xml:space="preserve">Узкий электромагнитный замок
</t>
    </r>
    <r>
      <rPr>
        <sz val="14"/>
        <rFont val="Tahoma"/>
        <family val="2"/>
      </rPr>
      <t xml:space="preserve">
Габариты корпуса: 219,5х42х16,5 мм
Накладной вариант (01), двухпроводное подключение
Цвет кожуха: белый, серый 
Питание: 12VDC/240мА</t>
    </r>
  </si>
  <si>
    <r>
      <t xml:space="preserve">Узкий электромагнитный замок
</t>
    </r>
    <r>
      <rPr>
        <sz val="14"/>
        <rFont val="Tahoma"/>
        <family val="2"/>
      </rPr>
      <t>Габариты корпуса: 134,5х42х16,5 мм
Накладной вариант (01), двухпроводное подключение
Цвет кожуха: белый, серый
Питание: 12VDC/230мА</t>
    </r>
  </si>
  <si>
    <r>
      <t xml:space="preserve">Миниатюрный электромагнитный замок
</t>
    </r>
    <r>
      <rPr>
        <sz val="14"/>
        <rFont val="Tahoma"/>
        <family val="2"/>
      </rPr>
      <t>Габариты корпуса: 65х32х13 мм
Накладной вариант, двухпроводное подключение
Питание: 12VDC/230мА</t>
    </r>
  </si>
  <si>
    <r>
      <t xml:space="preserve">Комплект монтажа для установки замка AL-250UZ на двери, открывающиеся вовнутрь
</t>
    </r>
    <r>
      <rPr>
        <sz val="14"/>
        <color indexed="8"/>
        <rFont val="Tahoma"/>
        <family val="2"/>
      </rPr>
      <t>В комплекте: 1 кронштейн + 1 уголок + зацеп №1
Цвет: белый, коричневый, серый
Категория "На заказ"</t>
    </r>
  </si>
  <si>
    <r>
      <t xml:space="preserve">Монтажный L-уголок для крепления электромагнитного замка "защелки" AL-250UZ
</t>
    </r>
    <r>
      <rPr>
        <sz val="14"/>
        <color indexed="8"/>
        <rFont val="Tahoma"/>
        <family val="2"/>
      </rPr>
      <t>Категория "На заказ"</t>
    </r>
  </si>
  <si>
    <r>
      <t xml:space="preserve">Комплект для монтажа якорной части замка AL-250UZ на полотно стеклянной двери и может использоваться для дверей, открывающихся в одну сторону
</t>
    </r>
    <r>
      <rPr>
        <sz val="14"/>
        <color indexed="8"/>
        <rFont val="Tahoma"/>
        <family val="2"/>
      </rPr>
      <t xml:space="preserve">
В комплекте: 1 кронштейн + 4 регулировочные прокладки + элементы крепления</t>
    </r>
  </si>
  <si>
    <r>
      <t xml:space="preserve">Комплект монтажа для установки замков AL-400SH, AL-400SV </t>
    </r>
    <r>
      <rPr>
        <b/>
        <sz val="16"/>
        <color indexed="8"/>
        <rFont val="Tahoma"/>
        <family val="2"/>
      </rPr>
      <t xml:space="preserve">в накладном варианте
</t>
    </r>
    <r>
      <rPr>
        <sz val="14"/>
        <color indexed="8"/>
        <rFont val="Tahoma"/>
        <family val="2"/>
      </rPr>
      <t>В комплекте: 2 кронштейна и 2 кожуха + элементы крепления
Цвет: белый, коричневый, серый</t>
    </r>
  </si>
  <si>
    <r>
      <t xml:space="preserve">Комплект монтажа для установки замков AL-700SH, AL-700SV в накладном варианте
</t>
    </r>
    <r>
      <rPr>
        <sz val="14"/>
        <color indexed="8"/>
        <rFont val="Tahoma"/>
        <family val="2"/>
      </rPr>
      <t>В комплекте: 2 кронштейна и 2 кожуха + элементы крепления
Цвет: белый, коричневый, серый</t>
    </r>
  </si>
  <si>
    <t>Монтажный L-уголок для крепления AL-50FC к полу</t>
  </si>
  <si>
    <r>
      <t xml:space="preserve">Устройство дистанционного управления электромагнитными замками серии ALer
</t>
    </r>
    <r>
      <rPr>
        <sz val="14"/>
        <rFont val="Tahoma"/>
        <family val="2"/>
      </rPr>
      <t>В комплекте: приемное устройства и 1 радиобрелок</t>
    </r>
  </si>
  <si>
    <r>
      <t xml:space="preserve">Малогабаритный 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12В/280мA, 24В/150мA
Цвет: белый, коричневый, серый</t>
    </r>
  </si>
  <si>
    <t>MK AL-250S-
Glass</t>
  </si>
  <si>
    <t>MK AL-400S-
Glass</t>
  </si>
  <si>
    <r>
      <t xml:space="preserve">Малогабаритный 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12В/350мA, 24В/150мA
Цвет: белый, коричневый, серый</t>
    </r>
  </si>
  <si>
    <r>
      <t xml:space="preserve">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12В/500мA, 24В/220мA
Цвет: белый, коричневый, серый</t>
    </r>
  </si>
  <si>
    <r>
      <t xml:space="preserve">Накладной офисный электромагнитный замок со встроенными:
</t>
    </r>
    <r>
      <rPr>
        <sz val="14"/>
        <color indexed="8"/>
        <rFont val="Tahoma"/>
        <family val="2"/>
      </rPr>
      <t>системой контроля работоспособности замка (датчик Холла) системой контроля положения двери (геркон)
световой индикацией состояния замка (светодиод)
Питание: 12В/350мA, 24В/180мA
Цвет: белый, коричневый, серый</t>
    </r>
  </si>
  <si>
    <r>
      <t xml:space="preserve">Комплект монтажа электромагнитного замка AL-400SH                                                                                                     на стеклянную дверь
</t>
    </r>
    <r>
      <rPr>
        <sz val="14"/>
        <color indexed="8"/>
        <rFont val="Tahoma"/>
        <family val="2"/>
      </rPr>
      <t>В комплекте: 1 кронштейн и 1 кожух</t>
    </r>
  </si>
  <si>
    <t>Узкие электромагнитные замки</t>
  </si>
  <si>
    <t>Накладные электромагнитные замки серии "ALer" класcа "PRemium"</t>
  </si>
  <si>
    <r>
      <rPr>
        <b/>
        <sz val="16"/>
        <color indexed="8"/>
        <rFont val="Tahoma"/>
        <family val="2"/>
      </rPr>
      <t>Комплект монтажа для крепления замка AL-150 на L-образном уголке с декоративным кожухом, планкой М150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</si>
  <si>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!!!    У Н И К А Л Ь Н Ы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
SH - исполнение для  горизонтальной установки  в верхней части двери
Габариты корпусной части: 203х30х25 мм
Габариты якорной части:  203х30х23 мм
Питание 12VDC - режим "ПОДБРОС" - 1450 мА, режим "УДЕРЖАНИЯ" - 350 мА
Питание 24VDC - режим "ПОДБРОС" - 750 мА, режим "УДЕРЖАНИЯ" - 180 мА
 - система раннего предупреждения попытки взлома
 - система контроля положения двери (геркон)
 - система контроля состояния замка (датчик Холла)</t>
    </r>
  </si>
  <si>
    <t>РКв-12-1/2</t>
  </si>
  <si>
    <r>
      <t xml:space="preserve">Блок питания нестабилизированный
</t>
    </r>
    <r>
      <rPr>
        <sz val="14"/>
        <rFont val="Tahoma"/>
        <family val="2"/>
      </rPr>
      <t>Предназначен для питания только электромагнитного замка AL-180FB. Выходное напряжение 12/16В при токе I</t>
    </r>
    <r>
      <rPr>
        <vertAlign val="subscript"/>
        <sz val="14"/>
        <rFont val="Tahoma"/>
        <family val="2"/>
      </rPr>
      <t>Н</t>
    </r>
    <r>
      <rPr>
        <sz val="14"/>
        <rFont val="Tahoma"/>
        <family val="2"/>
      </rPr>
      <t>=0,6A</t>
    </r>
  </si>
  <si>
    <t>МК AL-250S</t>
  </si>
  <si>
    <t>МК AL-700S</t>
  </si>
  <si>
    <r>
      <rPr>
        <b/>
        <sz val="16"/>
        <color indexed="8"/>
        <rFont val="Tahoma"/>
        <family val="2"/>
      </rPr>
      <t>!!!    С В Е Р Х У З К И Й    !!!
Сдвиговый электромагнитный замок для скрытой установки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SH - исполнение для  горизонтальной установки в верхней части двери
Габариты корпусной части: 180х18,5х23 мм
Габариты якорной части:  170х18х19 мм
Питание 12VDC                                                                                                                       режим "ПОДБРОС" - 900 мА, режим "УДЕРЖАНИЕ" - 220 мА
    Встроенный датчик Холла</t>
    </r>
  </si>
  <si>
    <r>
      <rPr>
        <b/>
        <u val="single"/>
        <sz val="24"/>
        <color indexed="8"/>
        <rFont val="Tahoma"/>
        <family val="2"/>
      </rPr>
      <t>AL-250UZ</t>
    </r>
    <r>
      <rPr>
        <b/>
        <u val="single"/>
        <sz val="14"/>
        <color indexed="8"/>
        <rFont val="Tahoma"/>
        <family val="2"/>
      </rPr>
      <t xml:space="preserve">
Удерживающее усилие 250 кгс</t>
    </r>
  </si>
  <si>
    <t>L-уголок
AL-250UZ</t>
  </si>
  <si>
    <t xml:space="preserve">МК AL-400S </t>
  </si>
  <si>
    <t>L - уголок
AL-50FC</t>
  </si>
  <si>
    <r>
      <rPr>
        <b/>
        <u val="single"/>
        <sz val="24"/>
        <rFont val="Tahoma"/>
        <family val="2"/>
      </rPr>
      <t>AL-40FU</t>
    </r>
    <r>
      <rPr>
        <b/>
        <u val="single"/>
        <sz val="14"/>
        <rFont val="Tahoma"/>
        <family val="2"/>
      </rPr>
      <t xml:space="preserve">
Удерживающее усилие 40 кгс</t>
    </r>
  </si>
  <si>
    <r>
      <rPr>
        <b/>
        <u val="single"/>
        <sz val="24"/>
        <rFont val="Tahoma"/>
        <family val="2"/>
      </rPr>
      <t>AL-80FU</t>
    </r>
    <r>
      <rPr>
        <b/>
        <u val="single"/>
        <sz val="14"/>
        <rFont val="Tahoma"/>
        <family val="2"/>
      </rPr>
      <t xml:space="preserve">
Удерживающее усилие 80 кгс</t>
    </r>
  </si>
  <si>
    <r>
      <rPr>
        <b/>
        <u val="single"/>
        <sz val="24"/>
        <rFont val="Tahoma"/>
        <family val="2"/>
      </rPr>
      <t xml:space="preserve">AL-250SH
</t>
    </r>
    <r>
      <rPr>
        <b/>
        <u val="single"/>
        <sz val="14"/>
        <rFont val="Tahoma"/>
        <family val="2"/>
      </rPr>
      <t xml:space="preserve">
Удерживающее усилие 250 кгс</t>
    </r>
  </si>
  <si>
    <r>
      <rPr>
        <b/>
        <u val="single"/>
        <sz val="24"/>
        <rFont val="Tahoma"/>
        <family val="2"/>
      </rPr>
      <t xml:space="preserve">AL-250SV
</t>
    </r>
    <r>
      <rPr>
        <b/>
        <u val="single"/>
        <sz val="14"/>
        <rFont val="Tahoma"/>
        <family val="2"/>
      </rPr>
      <t xml:space="preserve">
Удерживающее усилие 250 кгс</t>
    </r>
  </si>
  <si>
    <r>
      <rPr>
        <b/>
        <u val="single"/>
        <sz val="24"/>
        <rFont val="Tahoma"/>
        <family val="2"/>
      </rPr>
      <t>AL-400SH</t>
    </r>
    <r>
      <rPr>
        <b/>
        <u val="single"/>
        <sz val="14"/>
        <rFont val="Tahoma"/>
        <family val="2"/>
      </rPr>
      <t xml:space="preserve">
Удерживающее усилие 400 кгс</t>
    </r>
  </si>
  <si>
    <r>
      <rPr>
        <b/>
        <u val="single"/>
        <sz val="24"/>
        <rFont val="Tahoma"/>
        <family val="2"/>
      </rPr>
      <t>AL-400SV</t>
    </r>
    <r>
      <rPr>
        <b/>
        <u val="single"/>
        <sz val="14"/>
        <rFont val="Tahoma"/>
        <family val="2"/>
      </rPr>
      <t xml:space="preserve">
Удерживающее усилие 400 кгс</t>
    </r>
  </si>
  <si>
    <r>
      <rPr>
        <b/>
        <u val="single"/>
        <sz val="24"/>
        <rFont val="Tahoma"/>
        <family val="2"/>
      </rPr>
      <t>AL-700SH</t>
    </r>
    <r>
      <rPr>
        <b/>
        <u val="single"/>
        <sz val="14"/>
        <rFont val="Tahoma"/>
        <family val="2"/>
      </rPr>
      <t xml:space="preserve">
Удерживающее усилие 700 кгс</t>
    </r>
  </si>
  <si>
    <r>
      <rPr>
        <b/>
        <u val="single"/>
        <sz val="24"/>
        <rFont val="Tahoma"/>
        <family val="2"/>
      </rPr>
      <t>AL-700SV</t>
    </r>
    <r>
      <rPr>
        <b/>
        <u val="single"/>
        <sz val="14"/>
        <rFont val="Tahoma"/>
        <family val="2"/>
      </rPr>
      <t xml:space="preserve">
Удерживающее усилие 700 кгс</t>
    </r>
  </si>
  <si>
    <r>
      <rPr>
        <b/>
        <u val="single"/>
        <sz val="24"/>
        <rFont val="Tahoma"/>
        <family val="2"/>
      </rPr>
      <t>AL-50FС</t>
    </r>
    <r>
      <rPr>
        <b/>
        <u val="single"/>
        <sz val="14"/>
        <rFont val="Tahoma"/>
        <family val="2"/>
      </rPr>
      <t xml:space="preserve">
Удерживающее усилие 50 кгс</t>
    </r>
  </si>
  <si>
    <r>
      <rPr>
        <b/>
        <u val="single"/>
        <sz val="24"/>
        <rFont val="Tahoma"/>
        <family val="2"/>
      </rPr>
      <t>AL-400FP</t>
    </r>
    <r>
      <rPr>
        <b/>
        <u val="single"/>
        <sz val="14"/>
        <rFont val="Tahoma"/>
        <family val="2"/>
      </rPr>
      <t xml:space="preserve">
Удерживающее усилие 400 кгс</t>
    </r>
  </si>
  <si>
    <r>
      <rPr>
        <b/>
        <u val="single"/>
        <sz val="24"/>
        <rFont val="Tahoma"/>
        <family val="2"/>
      </rPr>
      <t>AL-180FB-01</t>
    </r>
    <r>
      <rPr>
        <b/>
        <u val="single"/>
        <sz val="14"/>
        <rFont val="Tahoma"/>
        <family val="2"/>
      </rPr>
      <t xml:space="preserve">
Удерживающее усилие 180 кгс</t>
    </r>
  </si>
  <si>
    <r>
      <rPr>
        <b/>
        <u val="single"/>
        <sz val="24"/>
        <rFont val="Tahoma"/>
        <family val="2"/>
      </rPr>
      <t>AL-180FB-02</t>
    </r>
    <r>
      <rPr>
        <b/>
        <u val="single"/>
        <sz val="14"/>
        <rFont val="Tahoma"/>
        <family val="2"/>
      </rPr>
      <t xml:space="preserve">
Удерживающее усилие 180 кгс</t>
    </r>
  </si>
  <si>
    <r>
      <rPr>
        <b/>
        <u val="single"/>
        <sz val="24"/>
        <rFont val="Tahoma"/>
        <family val="2"/>
      </rPr>
      <t>AL-20FU</t>
    </r>
    <r>
      <rPr>
        <b/>
        <u val="single"/>
        <sz val="14"/>
        <rFont val="Tahoma"/>
        <family val="2"/>
      </rPr>
      <t xml:space="preserve">
Удерживающее усилие 20 кгс</t>
    </r>
  </si>
  <si>
    <t>ALer-R</t>
  </si>
  <si>
    <t>ALer-БПН</t>
  </si>
  <si>
    <r>
      <rPr>
        <b/>
        <u val="single"/>
        <sz val="24"/>
        <rFont val="Tahoma"/>
        <family val="2"/>
      </rPr>
      <t>AL-150 PRemium</t>
    </r>
    <r>
      <rPr>
        <b/>
        <u val="single"/>
        <sz val="14"/>
        <rFont val="Tahoma"/>
        <family val="2"/>
      </rPr>
      <t xml:space="preserve">
Удерживающее усилие 150 кгс</t>
    </r>
  </si>
  <si>
    <r>
      <rPr>
        <b/>
        <u val="single"/>
        <sz val="24"/>
        <rFont val="Tahoma"/>
        <family val="2"/>
      </rPr>
      <t>AL-200 PRemium</t>
    </r>
    <r>
      <rPr>
        <b/>
        <u val="single"/>
        <sz val="14"/>
        <rFont val="Tahoma"/>
        <family val="2"/>
      </rPr>
      <t xml:space="preserve">
Удерживающее усилие 200 кгс</t>
    </r>
  </si>
  <si>
    <r>
      <rPr>
        <b/>
        <u val="single"/>
        <sz val="24"/>
        <rFont val="Tahoma"/>
        <family val="2"/>
      </rPr>
      <t>AL-300 PRemium</t>
    </r>
    <r>
      <rPr>
        <b/>
        <u val="single"/>
        <sz val="14"/>
        <rFont val="Tahoma"/>
        <family val="2"/>
      </rPr>
      <t xml:space="preserve">
Удерживающее усилие 300 кгс</t>
    </r>
  </si>
  <si>
    <r>
      <rPr>
        <b/>
        <u val="single"/>
        <sz val="24"/>
        <rFont val="Tahoma"/>
        <family val="2"/>
      </rPr>
      <t>AL-400 PRemium</t>
    </r>
    <r>
      <rPr>
        <b/>
        <u val="single"/>
        <sz val="14"/>
        <rFont val="Tahoma"/>
        <family val="2"/>
      </rPr>
      <t xml:space="preserve">
Удерживающее усилие 400 кгс</t>
    </r>
  </si>
  <si>
    <t xml:space="preserve">МК AL-150PR </t>
  </si>
  <si>
    <t xml:space="preserve">МК AL-200PR </t>
  </si>
  <si>
    <t xml:space="preserve">МК AL-300PR </t>
  </si>
  <si>
    <t xml:space="preserve">МК AL-400PR </t>
  </si>
  <si>
    <t>L - уголок
AL-150PR</t>
  </si>
  <si>
    <t>L - уголок
AL-200PR</t>
  </si>
  <si>
    <t>L - уголок
AL-300PR</t>
  </si>
  <si>
    <t>М150 планка</t>
  </si>
  <si>
    <t>М200 планка</t>
  </si>
  <si>
    <t>М300 планка</t>
  </si>
  <si>
    <t>М400 планка</t>
  </si>
  <si>
    <t>Комплект крепежа
AL-150-300K</t>
  </si>
  <si>
    <t>R400 пластина</t>
  </si>
  <si>
    <t>CSE-LPEMC</t>
  </si>
  <si>
    <t>470</t>
  </si>
  <si>
    <t>CSE-EMR</t>
  </si>
  <si>
    <t>Кабель КСКлППКПнг(А)-HF (гост) 4х0,75</t>
  </si>
  <si>
    <t>Кабель КСКлППнг(А)-HF (гост) 4х0,75</t>
  </si>
  <si>
    <t>CSE-EMC-2</t>
  </si>
  <si>
    <t>CSE-PEMC</t>
  </si>
  <si>
    <r>
      <t xml:space="preserve">QFM652R15U000002 Пост кнопочный взрывозащищенный
CSE-PEMC
маркировка </t>
    </r>
    <r>
      <rPr>
        <sz val="16"/>
        <rFont val="Tahoma"/>
        <family val="2"/>
      </rPr>
      <t>1Ex d IIC T5 Gb IP66, 2 отв. 3/4", алюминий, в комплекте: 1 кнопка черная б/ф "ВЫХОД" + 1 кнопка "АВАРИЙНЫЙ ВЫХОД" типа "грибок" с фиксацией и отпиранием ключом, 2 каб. ввода FGN1GK, заглушка</t>
    </r>
  </si>
  <si>
    <r>
      <t xml:space="preserve">QFM652R15U000001 Пост кнопочный взрывозащищенный
CSE-LPEMC,
</t>
    </r>
    <r>
      <rPr>
        <sz val="16"/>
        <color indexed="8"/>
        <rFont val="Tahoma"/>
        <family val="2"/>
      </rPr>
      <t>маркировка 1Ex d IIC T5 Gb IP66, 2 отв. 3/4", алюминий, в комплекте: 1 зелёная лампа "ВЫХОД РАЗРЕШЕН" + 1 кнопка черная б/ф "ВЫХОД" + 1 кнопка "АВАРИЙНЫЙ ВЫХОД" типа “грибок” с фиксацией и отпиранием ключом, 2 каб. ввода FGN1GK, заглушка в комплекте</t>
    </r>
  </si>
  <si>
    <r>
      <t xml:space="preserve">QFM652R15U000003 Пост кнопочный взрывозащищенный
CSE-EMR
</t>
    </r>
    <r>
      <rPr>
        <sz val="16"/>
        <rFont val="Tahoma"/>
        <family val="2"/>
      </rPr>
      <t>маркировка 1Ex d IIC T5 Gb IP66, 2 отв. 3/4", алюминий. в комплекте: 1 кнопка "АВАРИЙНЫЙ ВЫХОД" типа "грибок" с фиксацией и отпиранием вращением, 2 каб. ввода FGN1GK, заглушка</t>
    </r>
  </si>
  <si>
    <r>
      <t xml:space="preserve">QFM652R15U000004 Пост кнопочный взрывозащищенный
CSE-EMC-2
</t>
    </r>
    <r>
      <rPr>
        <sz val="16"/>
        <rFont val="Tahoma"/>
        <family val="2"/>
      </rPr>
      <t>маркировка 1Ex d IIC T5 Gb IP66, 2 отв. 3/4", алюминий. в комплекте: 1
кнопка "АВАРИЙНЫЙ ВЫХОД" типа "грибок" с фиксацией и отпиранием ключом, 2 каб. ввода FGN1GK, заглушка</t>
    </r>
  </si>
  <si>
    <t>РКн-15-1/2</t>
  </si>
  <si>
    <r>
      <t xml:space="preserve">Резьбовой крепежный элемент РКн-15-1/2
</t>
    </r>
    <r>
      <rPr>
        <sz val="14"/>
        <color indexed="8"/>
        <rFont val="Tahoma"/>
        <family val="2"/>
      </rPr>
      <t>Предназначен для герметичного ввода металлорукава 12 мм в прибор либо другое устройство методом вворачивания в кабельный ввод либо трубу G1/2 (внутр.), масса 0,1 кг</t>
    </r>
  </si>
  <si>
    <r>
      <t xml:space="preserve">Резьбовой крепежный элемент РКв-12-1/2
</t>
    </r>
    <r>
      <rPr>
        <sz val="14"/>
        <color indexed="8"/>
        <rFont val="Tahoma"/>
        <family val="2"/>
      </rPr>
      <t>Предназначен для герметичного ввода металлорукава 12 мм в прибор либо другое устройство методом наворачивания на кабельный ввод либо трубу G1/2 (нар.), масса 0,1 кг</t>
    </r>
  </si>
  <si>
    <t>Элементы монтажа для Premium - замков</t>
  </si>
  <si>
    <t>Элементы монтажа для сдвиговых  "S" - замков</t>
  </si>
  <si>
    <t>Элементы монтажа для AL-250UZ</t>
  </si>
  <si>
    <t>Элементы монтажа для AL-50FC</t>
  </si>
  <si>
    <t>Элементы монтажа для влагозащищённых  "FB" - замков</t>
  </si>
  <si>
    <t>Взрывозащищённые электромагнитные замки "AL-FM-S01"</t>
  </si>
  <si>
    <r>
      <rPr>
        <b/>
        <sz val="16"/>
        <color indexed="8"/>
        <rFont val="Tahoma"/>
        <family val="2"/>
      </rPr>
      <t>Прибор приемно-контрольный доступа AL-DV-01 (аналог MAL-DV)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предназначен для применения в системах контроля доступа для сопряжения взрывозащищенного оборудования, находящегося во взрывоопасной зоне (электромагнитные замки, считыватели, приборы управления и индикации) с внешним невзрывозащищенным оборудованием (контроллеры доступа, источники питания и др.), масса 0,15 кг</t>
    </r>
  </si>
  <si>
    <t>AL-DV-01 (аналог MAL-DV)</t>
  </si>
  <si>
    <t>РКв-6-1/2</t>
  </si>
  <si>
    <t xml:space="preserve">
РКв-8-1/2</t>
  </si>
  <si>
    <r>
      <t xml:space="preserve">Резьбовой крепежный элемент РКв-6-1/2
</t>
    </r>
    <r>
      <rPr>
        <sz val="14"/>
        <color indexed="8"/>
        <rFont val="Tahoma"/>
        <family val="2"/>
      </rPr>
      <t>Предназначен для герметичного ввода металлорукава 6  мм в прибор либо другое устройство методом наворачивания на кабельный ввод либо трубу G1/2 (нар.), масса 0,1 кг</t>
    </r>
  </si>
  <si>
    <r>
      <t xml:space="preserve">Резьбовой крепежный элемент РКв-8-1/2
</t>
    </r>
    <r>
      <rPr>
        <sz val="14"/>
        <color indexed="8"/>
        <rFont val="Tahoma"/>
        <family val="2"/>
      </rPr>
      <t>Предназначен для герметичного ввода металлорукава 8 мм в прибор либо другое устройство методом наворачивания на кабельный ввод либо трубу G1/2 (нар.), масса 0,1 кг</t>
    </r>
  </si>
  <si>
    <t>Элементы крепления металлорукава</t>
  </si>
  <si>
    <t>Оборудование для взрывозащищённых СКУД</t>
  </si>
  <si>
    <r>
      <t>Влагозащищенные</t>
    </r>
    <r>
      <rPr>
        <b/>
        <sz val="22"/>
        <rFont val="Tahoma"/>
        <family val="2"/>
      </rPr>
      <t xml:space="preserve"> накладные электромагнитные замки для эксплуатации в условиях холодного климата</t>
    </r>
  </si>
  <si>
    <t>Цена при заказе менее 5 шт.  (руб)</t>
  </si>
  <si>
    <r>
      <t>Цена при заказе менее 10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</si>
  <si>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r>
      <t>Цена при заказе более 10 шт.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(руб)</t>
    </r>
  </si>
  <si>
    <t>590</t>
  </si>
  <si>
    <t>450</t>
  </si>
  <si>
    <r>
      <rPr>
        <b/>
        <sz val="16"/>
        <color indexed="8"/>
        <rFont val="Tahoma"/>
        <family val="2"/>
      </rPr>
      <t>Малогабаритный электромагнитный замок "ЗАЩЁЛКА"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Температурный диапазон: -20˚С...+40˚С
Габариты корпусной части: 130x42,5x13 мм, габариты зацепа: 52x22x20 мм
Питание: 12VDC/110мА
Цвет кожуха: белый, коричневый, серый
Быстрый и удобный монтаж на двери
Практически не занимает дверной проем
Бесшумная блокировка и разблокировка двери
В комплекте: зацеп №2 (базовый)</t>
    </r>
  </si>
  <si>
    <t>MF-RW-USB</t>
  </si>
  <si>
    <r>
      <rPr>
        <b/>
        <sz val="16"/>
        <color indexed="8"/>
        <rFont val="Tahoma"/>
        <family val="2"/>
      </rPr>
      <t>Устройство чтения-записи MF-RW-USB</t>
    </r>
    <r>
      <rPr>
        <sz val="16"/>
        <color indexed="8"/>
        <rFont val="Tahoma"/>
        <family val="2"/>
      </rPr>
      <t xml:space="preserve">
Устройство чтения-записи бесконтактных проксимити (proximity) карт формата MIFARE UltraLight, Standard 1k, Standard 4k, DESFire. Cчитыватель в настольном корпусе, интерфейс USB</t>
    </r>
  </si>
  <si>
    <r>
      <t xml:space="preserve">AL-FM-S01-H12K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</si>
  <si>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AL-FM-S01-H24K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</si>
  <si>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AL-FM-S01-H12M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</si>
  <si>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AL-FM-S01-H24M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</si>
  <si>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</si>
  <si>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AL-FM-S01-G24K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</si>
  <si>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AL-FM-S01-G12B
</t>
    </r>
    <r>
      <rPr>
        <b/>
        <sz val="18"/>
        <rFont val="Tahoma"/>
        <family val="2"/>
      </rPr>
      <t>РВ Ex s I Mb X /1Ex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</si>
  <si>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AL-FM-S01-G24B
</t>
    </r>
    <r>
      <rPr>
        <b/>
        <sz val="18"/>
        <rFont val="Tahoma"/>
        <family val="2"/>
      </rPr>
      <t>РВ Ex s I Mb X /1Ex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</si>
  <si>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AL-FM-S01-G12M
</t>
    </r>
    <r>
      <rPr>
        <b/>
        <sz val="18"/>
        <rFont val="Tahoma"/>
        <family val="2"/>
      </rPr>
      <t xml:space="preserve"> 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</si>
  <si>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AL-FM-S01-G24M
</t>
    </r>
    <r>
      <rPr>
        <b/>
        <sz val="18"/>
        <rFont val="Tahoma"/>
        <family val="2"/>
      </rPr>
      <t xml:space="preserve"> 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</si>
  <si>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AL-RD-S04-NRUM
</t>
    </r>
    <r>
      <rPr>
        <b/>
        <sz val="18"/>
        <rFont val="Tahoma"/>
        <family val="2"/>
      </rPr>
      <t xml:space="preserve"> 1Ex s IIB T5 Gb X / Ex mb IIIC T80°C Db X</t>
    </r>
  </si>
  <si>
    <r>
      <t xml:space="preserve">AL-FM-S01-H12B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</si>
  <si>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AL-FM-S01-H24B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</si>
  <si>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AL-FM-S01-G12B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</si>
  <si>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AL-FM-S01-G24B
</t>
    </r>
    <r>
      <rPr>
        <b/>
        <sz val="18"/>
        <rFont val="Tahoma"/>
        <family val="2"/>
      </rPr>
      <t>1Ex s IIC T5 Gb X / Ex mb IIIC T80 °C Db X</t>
    </r>
    <r>
      <rPr>
        <b/>
        <sz val="24"/>
        <rFont val="Tahoma"/>
        <family val="2"/>
      </rPr>
      <t xml:space="preserve">
</t>
    </r>
    <r>
      <rPr>
        <b/>
        <sz val="14"/>
        <rFont val="Tahoma"/>
        <family val="2"/>
      </rPr>
      <t>Удерживающее усилие 360 кгс</t>
    </r>
  </si>
  <si>
    <r>
      <t xml:space="preserve">Взрывозащищенное оборудование для применения в шахтах и рудниках
</t>
    </r>
    <r>
      <rPr>
        <b/>
        <sz val="22"/>
        <color indexed="9"/>
        <rFont val="Tahoma"/>
        <family val="2"/>
      </rPr>
      <t>Поставка оборудования с маркировкой "РВ"(рудничное исполнение) осуществляется по предварительному согласованию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</si>
  <si>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</si>
  <si>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24 VDC - 250 мA 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</si>
  <si>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</si>
  <si>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AL-FM-S01-G24B
</t>
    </r>
    <r>
      <rPr>
        <sz val="14"/>
        <color indexed="8"/>
        <rFont val="Tahoma"/>
        <family val="2"/>
      </rPr>
      <t xml:space="preserve">предназначен для применения в подземных выработках шахт и рудников и их наземных строений, опасных по рудничному газу и пыли, а также в помещениях и наружных установках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РВ Ex s I Mb X /1Ex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</si>
  <si>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t xml:space="preserve">Малогабаритный  влагозащищенный  электромагнитный замок
</t>
    </r>
    <r>
      <rPr>
        <sz val="14"/>
        <color indexed="8"/>
        <rFont val="Tahoma"/>
        <family val="2"/>
      </rPr>
      <t>Температурный диапазон: -50˚С...+50˚С,  IP65
Габариты корпуса: 155х33х20 мм
Высококачественное антикоррозийное покрытие
 Двухпроводное подключение
Питание: 12VDC/220мА, 24VDC/130мА
В комплекте: корпус замка + монтажная пластина + пластина якоря + элемент крепления пластины якоря</t>
    </r>
  </si>
  <si>
    <r>
      <t xml:space="preserve">Малогабаритный  влагозащищенный  электромагнитный замок
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Температурный диапазон: -50˚С...+50˚С, IP65
Габариты корпуса: 155х33х20 мм
Высококачественное антикоррозийное покрытие
 Двухпроводное подключение
Питание: 12VDC/220мА, 24VDC/130мА
В комплекте: корпус замка + монтажная пластина +  пластина якоря + переходная пластина для установки якоря без сверления сквозного отверстия на двери      </t>
    </r>
    <r>
      <rPr>
        <b/>
        <sz val="14"/>
        <color indexed="8"/>
        <rFont val="Tahoma"/>
        <family val="2"/>
      </rPr>
      <t xml:space="preserve">   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</si>
  <si>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</si>
  <si>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</si>
  <si>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</si>
  <si>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AL-FM-S01-G24K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</si>
  <si>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AL-FM-S01-G24B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</si>
  <si>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</si>
  <si>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AL-FM-S01-H24M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в металлорукаве или трубе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</si>
  <si>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AL-FM-S01-H24K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</si>
  <si>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</si>
  <si>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AL-FM-S01-H24B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>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>Холла</t>
    </r>
    <r>
      <rPr>
        <sz val="14"/>
        <color indexed="8"/>
        <rFont val="Tahoma"/>
        <family val="2"/>
      </rPr>
      <t xml:space="preserve">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мA 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</si>
  <si>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AL-FM-S01-H12K
</t>
    </r>
    <r>
      <rPr>
        <sz val="14"/>
        <color indexed="8"/>
        <rFont val="Tahoma"/>
        <family val="2"/>
      </rPr>
      <t>предназначен для применения в помещениях и наружных установках, опасных по газу и пыли взрывоопасных зон. Замок имеет маркировку взрывозащиты</t>
    </r>
    <r>
      <rPr>
        <b/>
        <sz val="14"/>
        <color indexed="8"/>
        <rFont val="Tahoma"/>
        <family val="2"/>
      </rPr>
      <t xml:space="preserve">
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 
Габариты корпуса: 237х43х30 мм, масса 5 кг
Встроенный  датчик </t>
    </r>
    <r>
      <rPr>
        <b/>
        <sz val="14"/>
        <color indexed="8"/>
        <rFont val="Tahoma"/>
        <family val="2"/>
      </rPr>
      <t xml:space="preserve">Холла
</t>
    </r>
    <r>
      <rPr>
        <sz val="14"/>
        <color indexed="8"/>
        <rFont val="Tahoma"/>
        <family val="2"/>
      </rPr>
      <t xml:space="preserve">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 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</si>
  <si>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AL-FM-S01-G12K
</t>
    </r>
    <r>
      <rPr>
        <sz val="14"/>
        <color indexed="8"/>
        <rFont val="Tahoma"/>
        <family val="2"/>
      </rPr>
      <t xml:space="preserve">предназначен для применения в помещениях и наружных установках, опасных по газу и пыли взрывоопасных зон.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-60˚С…+50˚С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12 VDC - 700 мA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открытая прокладка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</si>
  <si>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Холодостойкий считыватель</t>
  </si>
  <si>
    <t>Замки и считыватели для промышленного применения</t>
  </si>
  <si>
    <t>AL-RD-05-K</t>
  </si>
  <si>
    <r>
      <t xml:space="preserve">Считыватель холодостойкий AL-RD-05-K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>открытая прокладка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</si>
  <si>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AL-RD-05-M</t>
  </si>
  <si>
    <r>
      <t xml:space="preserve">Считыватель холодостойкий AL-RD-05-M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</t>
    </r>
    <r>
      <rPr>
        <b/>
        <sz val="14"/>
        <rFont val="Tahoma"/>
        <family val="2"/>
      </rPr>
      <t xml:space="preserve"> металлорукав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</si>
  <si>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AL-RD-05-S</t>
  </si>
  <si>
    <r>
      <t xml:space="preserve">Считыватель холодостойкий AL-RD-05-S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металлорукав  с фитингом из нержавеющей стали для металлорукава МРПИ-15 ;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</t>
    </r>
    <r>
      <rPr>
        <b/>
        <sz val="14"/>
        <rFont val="Tahoma"/>
        <family val="2"/>
      </rPr>
      <t>климатическое исполнение В1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-60˚С...+50˚С,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</si>
  <si>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AL-RD-05-W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в стене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</si>
  <si>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AL-RD-05-W</t>
  </si>
  <si>
    <r>
      <rPr>
        <b/>
        <u val="single"/>
        <sz val="24"/>
        <rFont val="Tahoma"/>
        <family val="2"/>
      </rPr>
      <t>AL-200FB</t>
    </r>
    <r>
      <rPr>
        <b/>
        <u val="single"/>
        <sz val="14"/>
        <rFont val="Tahoma"/>
        <family val="2"/>
      </rPr>
      <t xml:space="preserve">
Удерживающее усилие 200 кгс</t>
    </r>
  </si>
  <si>
    <r>
      <rPr>
        <b/>
        <sz val="16"/>
        <rFont val="Tahoma"/>
        <family val="2"/>
      </rPr>
      <t>Влагозащищенный замок AL-200FB промышленного применения</t>
    </r>
    <r>
      <rPr>
        <b/>
        <sz val="14"/>
        <rFont val="Tahoma"/>
        <family val="2"/>
      </rPr>
      <t xml:space="preserve">
Предназначен для эксплуатации на объектах с повышенной влажностью (туннели, складские и подвальные помещения, машинные отделения, подстанции и пр.) и возможностью заделки кабеля в металлорукав 15мм. 
</t>
    </r>
    <r>
      <rPr>
        <sz val="14"/>
        <rFont val="Tahoma"/>
        <family val="2"/>
      </rPr>
      <t xml:space="preserve">Температурный диапазон: -30˚С...+40˚С                                                                                                                        Габариты корпуса:  230x30x19,5                                                                        Габариты якоря: 197х32,5х14,5                                                                         Цветовое исполнение: серый цвет
Встроенный датчик: </t>
    </r>
    <r>
      <rPr>
        <b/>
        <sz val="14"/>
        <rFont val="Tahoma"/>
        <family val="2"/>
      </rPr>
      <t>геркон</t>
    </r>
    <r>
      <rPr>
        <sz val="14"/>
        <rFont val="Tahoma"/>
        <family val="2"/>
      </rPr>
      <t xml:space="preserve">
 Двухпроводное подключение
Питание: 12 VDC 350 мA
В комплекте:корпус замка + монтажная пластина +монтажный L-уголок + две втулки для крепления металлорукава + комплект крепежа 150-300-К + пластина якоря + элемент крепления пластины якоря.</t>
    </r>
  </si>
  <si>
    <t>MK AL-350FB-M-02</t>
  </si>
  <si>
    <t>L - уголок
AL-350FB-M</t>
  </si>
  <si>
    <t>Пластина 350FB-M</t>
  </si>
  <si>
    <t>MK AL-350FB-M-01</t>
  </si>
  <si>
    <t>MK AL-350FB-M-03</t>
  </si>
  <si>
    <r>
      <t xml:space="preserve">Монтажный комплект
</t>
    </r>
    <r>
      <rPr>
        <sz val="16"/>
        <color indexed="8"/>
        <rFont val="Tahoma"/>
        <family val="2"/>
      </rPr>
      <t xml:space="preserve">монтажный комплект МК AL-350FB-M-03 для крепления </t>
    </r>
    <r>
      <rPr>
        <b/>
        <sz val="18"/>
        <color indexed="8"/>
        <rFont val="Tahoma"/>
        <family val="2"/>
      </rPr>
      <t>замка AL-350FB-М на дверях, открывающихся вовнутрь</t>
    </r>
  </si>
  <si>
    <r>
      <rPr>
        <b/>
        <sz val="16"/>
        <color indexed="8"/>
        <rFont val="Tahoma"/>
        <family val="2"/>
      </rPr>
      <t xml:space="preserve">Монтажный комплект
</t>
    </r>
    <r>
      <rPr>
        <sz val="16"/>
        <color indexed="8"/>
        <rFont val="Tahoma"/>
        <family val="2"/>
      </rPr>
      <t>Монтажный комплект МК AL-350FB-M-01 предназначен для крепления корпусной части</t>
    </r>
    <r>
      <rPr>
        <b/>
        <sz val="16"/>
        <color indexed="8"/>
        <rFont val="Tahoma"/>
        <family val="2"/>
      </rPr>
      <t xml:space="preserve"> замка AL-350FB-M</t>
    </r>
    <r>
      <rPr>
        <sz val="16"/>
        <color indexed="8"/>
        <rFont val="Tahoma"/>
        <family val="2"/>
      </rPr>
      <t xml:space="preserve"> при помощи L-образного уголкового кронштейна.
В комплект MK AL-350FB-M-01 входит:   кронштейн;  кожух;   элементы крепежа.
Цветовое исполнение: серый цвет</t>
    </r>
  </si>
  <si>
    <t xml:space="preserve"> Монтажный L-уголок для AL-350FB-M
L-уголок AL-350FB-M для крепления корпуса замка.</t>
  </si>
  <si>
    <r>
      <t xml:space="preserve">Монтажный комплект
</t>
    </r>
    <r>
      <rPr>
        <b/>
        <sz val="16"/>
        <color indexed="8"/>
        <rFont val="Tahoma"/>
        <family val="2"/>
      </rPr>
      <t xml:space="preserve">
</t>
    </r>
    <r>
      <rPr>
        <sz val="16"/>
        <color indexed="8"/>
        <rFont val="Tahoma"/>
        <family val="2"/>
      </rPr>
      <t xml:space="preserve">монтажный комплект МК AL-350FB-M-02 для крепления корпуса замка </t>
    </r>
    <r>
      <rPr>
        <b/>
        <sz val="16"/>
        <color indexed="8"/>
        <rFont val="Tahoma"/>
        <family val="2"/>
      </rPr>
      <t>замка AL-350FB-М</t>
    </r>
    <r>
      <rPr>
        <sz val="16"/>
        <color indexed="8"/>
        <rFont val="Tahoma"/>
        <family val="2"/>
      </rPr>
      <t xml:space="preserve">  на кронштейне и </t>
    </r>
    <r>
      <rPr>
        <b/>
        <sz val="16"/>
        <color indexed="8"/>
        <rFont val="Tahoma"/>
        <family val="2"/>
      </rPr>
      <t xml:space="preserve">прокладки кабеля в металлорукаве  диаметром 8 или 10мм.
</t>
    </r>
    <r>
      <rPr>
        <sz val="16"/>
        <color indexed="8"/>
        <rFont val="Tahoma"/>
        <family val="2"/>
      </rPr>
      <t>В комплект MK AL-350FB-M-02 входит:   кронштейн;  кожух;   элементы крепежа.
Цветовое исполнение: серый цвет</t>
    </r>
  </si>
  <si>
    <r>
      <t xml:space="preserve">Пластина для AL-350FB-M
</t>
    </r>
    <r>
      <rPr>
        <sz val="16"/>
        <color indexed="8"/>
        <rFont val="Tahoma"/>
        <family val="2"/>
      </rPr>
      <t>Пластина 350FB-M толщиной 2 мм применяется для изменения положения корпуса замка AL-350FB-М относительно положения якоря и увеличению зазора между торцом якоря и монтажной пластиной или кронштейнами монтажных комплектов МК AL-350FB-M-01, МК AL-350FB-M-02, МК AL-350FB-М-03 и L-уголком AL-350FB-М.</t>
    </r>
  </si>
  <si>
    <r>
      <rPr>
        <b/>
        <u val="single"/>
        <sz val="22"/>
        <rFont val="Tahoma"/>
        <family val="2"/>
      </rPr>
      <t>AL-350FB-M-01</t>
    </r>
    <r>
      <rPr>
        <b/>
        <u val="single"/>
        <sz val="14"/>
        <rFont val="Tahoma"/>
        <family val="2"/>
      </rPr>
      <t xml:space="preserve">
Удерживающее усилие 350 кгс</t>
    </r>
  </si>
  <si>
    <r>
      <rPr>
        <b/>
        <u val="single"/>
        <sz val="22"/>
        <rFont val="Tahoma"/>
        <family val="2"/>
      </rPr>
      <t>AL-350FB-M-02</t>
    </r>
    <r>
      <rPr>
        <b/>
        <u val="single"/>
        <sz val="14"/>
        <rFont val="Tahoma"/>
        <family val="2"/>
      </rPr>
      <t xml:space="preserve">
Удерживающее усилие 350 кгс</t>
    </r>
  </si>
  <si>
    <t>Влагозащищённый электромагнитный замок
Температурный диапазон: -60˚С...+50˚С, IP67
Габариты корпуса:215x42,5x27
Высококачественное антикоррозийное покрытие
Питание: 12VDC/580мА и 24VDC/290мА
В комплекте: корпус замка, монтажная пластина, пластина якоря, элемент крепления пластины якоря.</t>
  </si>
  <si>
    <r>
      <t xml:space="preserve">Влагозащищённый электромагнитный замок
</t>
    </r>
    <r>
      <rPr>
        <sz val="16"/>
        <color indexed="8"/>
        <rFont val="Tahoma"/>
        <family val="2"/>
      </rPr>
      <t xml:space="preserve">
</t>
    </r>
    <r>
      <rPr>
        <b/>
        <sz val="16"/>
        <color indexed="8"/>
        <rFont val="Tahoma"/>
        <family val="2"/>
      </rPr>
      <t>Температурный диапазон: -60˚С...+50˚С, IP67</t>
    </r>
    <r>
      <rPr>
        <sz val="16"/>
        <color indexed="8"/>
        <rFont val="Tahoma"/>
        <family val="2"/>
      </rPr>
      <t xml:space="preserve">
Габариты корпуса:215x42,5x27
Высококачественное антикоррозийное покрытие
</t>
    </r>
    <r>
      <rPr>
        <b/>
        <sz val="16"/>
        <color indexed="8"/>
        <rFont val="Tahoma"/>
        <family val="2"/>
      </rPr>
      <t>Питание: 12VDC/580мА и 24VDC/290мА</t>
    </r>
    <r>
      <rPr>
        <sz val="16"/>
        <color indexed="8"/>
        <rFont val="Tahoma"/>
        <family val="2"/>
      </rPr>
      <t xml:space="preserve">
В комплекте: корпус замка, монтажная пластина, якорь, переходная пластина для установки якоря без сверления сквозного отверстия на двери (комплект 350P).</t>
    </r>
  </si>
  <si>
    <r>
      <t xml:space="preserve">Взрывозащищённые считыватели "AL-RD-S06-N"
</t>
    </r>
    <r>
      <rPr>
        <b/>
        <sz val="18"/>
        <rFont val="Tahoma"/>
        <family val="2"/>
      </rPr>
      <t>климатическое исполнение У1 (от -40°С до + 50ºС).</t>
    </r>
  </si>
  <si>
    <r>
      <t xml:space="preserve">Считыватель взрывозащищенный 
AL-RD-S06-N-REH-К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</si>
  <si>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AL-RD-S06-N-REH-M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</si>
  <si>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AL-RD-S06-N-REH-B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</si>
  <si>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Взрывозащищённые считыватели "AL-RD-S06-F"
</t>
    </r>
    <r>
      <rPr>
        <b/>
        <sz val="18"/>
        <rFont val="Tahoma"/>
        <family val="2"/>
      </rPr>
      <t>климатическое исполнение ХЛ1(от -60°С до + 45ºС)</t>
    </r>
  </si>
  <si>
    <r>
      <t xml:space="preserve">Считыватель взрывозащищенный 
AL-RD-S06-F-REH-К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</si>
  <si>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AL-RD-S06-F-REH-M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</si>
  <si>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</si>
  <si>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</si>
  <si>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</si>
  <si>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AL-RD-S06-F-RMF-К 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открытая прокладка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</si>
  <si>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AL-RD-S06-F-RMF-M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металлорукаве типа МРПИ-15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</si>
  <si>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AL-RD-S06-F-REH-T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</si>
  <si>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AL-RD-S06-N-RMF-T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</si>
  <si>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AL-RD-S06-N-REH-T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</si>
  <si>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AL-RD-S06-F-RMF-T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в трубе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</si>
  <si>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AL-RD-S06-F-RMF-B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 </t>
    </r>
    <r>
      <rPr>
        <b/>
        <sz val="14"/>
        <rFont val="Tahoma"/>
        <family val="2"/>
      </rPr>
      <t>13 МГц для бесконтактных идентификаторов MIFARE, ISO1443A, ISO15693</t>
    </r>
    <r>
      <rPr>
        <sz val="14"/>
        <rFont val="Tahoma"/>
        <family val="2"/>
      </rPr>
      <t xml:space="preserve">
Выбор интерфейса осуществляется пользователем:  DS1990A (Dallas Touch Memory), Wiegand-26, Wiegand-34, Wiegand-37, Wiegand-40, Wiegand-42, Wiegand-58 и секторный режим.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</si>
  <si>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t xml:space="preserve">Считыватель взрывозащищенный 
AL-RD-S06-F-REH-B
</t>
    </r>
    <r>
      <rPr>
        <sz val="14"/>
        <rFont val="Tahoma"/>
        <family val="2"/>
      </rPr>
      <t xml:space="preserve">
Вариант прокладки кабеля: </t>
    </r>
    <r>
      <rPr>
        <b/>
        <sz val="14"/>
        <rFont val="Tahoma"/>
        <family val="2"/>
      </rPr>
      <t xml:space="preserve">бронированный кабель
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125 кГц (EM-Marin, HID, Indala (Моторола),</t>
    </r>
    <r>
      <rPr>
        <sz val="14"/>
        <rFont val="Tahoma"/>
        <family val="2"/>
      </rPr>
      <t xml:space="preserve">
Выбор интерфейса осуществляется пользователем: Wiegand-26,
Wiegand-34, Wiegand-37, Wiegand-40, Wiegand-42 или DS1990A (Dallas Touch Memory).
Температурный диапазон:  </t>
    </r>
    <r>
      <rPr>
        <b/>
        <sz val="14"/>
        <rFont val="Tahoma"/>
        <family val="2"/>
      </rPr>
      <t>-60˚С...+45˚С</t>
    </r>
    <r>
      <rPr>
        <sz val="14"/>
        <rFont val="Tahoma"/>
        <family val="2"/>
      </rPr>
      <t xml:space="preserve">
Mасса: 1,3 кг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</si>
  <si>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AL-FM-S02-G24B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</si>
  <si>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 xml:space="preserve">Взрывозащищённые электромагнитные замки "AL-FM-S02" из НЕРЖАВЕЮЩЕЙ стали </t>
  </si>
  <si>
    <t>Кабель КСРЭВнг(А)-FRLS 4x0,5 + металлорукав МРПИ 6</t>
  </si>
  <si>
    <t>Взрывозащищённый  считыватель "AL-RD-S04-NRU" с фиксированным протоколом связи Wiegand-26</t>
  </si>
  <si>
    <t>AL-RD-S06-N-REH-К 
 1Ex mb IIB T5 Gb X / Ex mb IIIC T80°C Db X</t>
  </si>
  <si>
    <t>AL-RD-S06-N-REH-M
 1Ex mb IIB T5 Gb X / Ex mb IIIC T80°C Db X</t>
  </si>
  <si>
    <t>AL-RD-S06-N-REH-T
 1Ex mb IIB T5 Gb X / Ex mb IIIC T80°C Db X</t>
  </si>
  <si>
    <t>AL-RD-S06-N-REH-B
 1Ex mb IIB T5 Gb X / Ex mb IIIC T80°C Db X</t>
  </si>
  <si>
    <t>AL-RD-S06-N-RMF-К 
 1Ex mb IIB T5 Gb X / Ex mb IIIC T80°C Db X</t>
  </si>
  <si>
    <t>AL-RD-S06-N-RMF-M
 1Ex mb IIB T5 Gb X / Ex mb IIIC T80°C Db X</t>
  </si>
  <si>
    <t>AL-RD-S06-N-RMF-T
 1Ex mb IIB T5 Gb X / Ex mb IIIC T80°C Db X</t>
  </si>
  <si>
    <t>AL-RD-S06-N-RMF-B
 1Ex mb IIB T5 Gb X / Ex mb IIIC T80°C Db X</t>
  </si>
  <si>
    <t>AL-RD-S06-F-REH-К 
 1Ex mb IIB T5 Gb X / Ex mb IIIC T80°C Db X</t>
  </si>
  <si>
    <t>AL-RD-S06-F-REH-M
 1Ex mb IIB T5 Gb X / Ex mb IIIC T80°C Db X</t>
  </si>
  <si>
    <t>AL-RD-S06-F-REH-T
 1Ex mb IIB T5 Gb X / Ex mb IIIC T80°C Db X</t>
  </si>
  <si>
    <t>AL-RD-S06-F-REH-B
 1Ex mb IIB T5 Gb X / Ex mb IIIC T80°C Db X</t>
  </si>
  <si>
    <t>AL-RD-S06-F-RMF-К 
 1Ex mb IIB T5 Gb X / Ex mb IIIC T80°C Db X</t>
  </si>
  <si>
    <t>AL-RD-S06-F-RMF-M
 1Ex mb IIB T5 Gb X / Ex mb IIIC T80°C Db X</t>
  </si>
  <si>
    <t>AL-RD-S06-F-RMF-T
 1Ex mb IIB T5 Gb X / Ex mb IIIC T80°C Db X</t>
  </si>
  <si>
    <t>AL-RD-S06-F-RMF-B
 1Ex mb IIB T5 Gb X / Ex mb IIIC T80°C Db X</t>
  </si>
  <si>
    <t>Взрывозащищённые электромагнитные замки "AL-FM-M21"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</si>
  <si>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AL-FM-M21-G-12-M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</si>
  <si>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AL-FM-M21-G-12-K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</si>
  <si>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AL-FM-M21-G-24-M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</si>
  <si>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AL-FM-M21-G-24-K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</si>
  <si>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AL-FM-M21-H-12-M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</si>
  <si>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AL-FM-M21-H-12-K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</si>
  <si>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AL-FM-M21-H-24-M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</si>
  <si>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AL-FM-M21-H-24-K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200х36х22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</si>
  <si>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AL-FM-M21-12-M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</si>
  <si>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- 240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</si>
  <si>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AL-FM-M21-24-M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</si>
  <si>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AL-FM-M21-24-K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200х36х22 мм, масса 2,6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</si>
  <si>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t xml:space="preserve">AL-RD-S04-NRUK
 </t>
    </r>
    <r>
      <rPr>
        <b/>
        <sz val="18"/>
        <rFont val="Tahoma"/>
        <family val="2"/>
      </rPr>
      <t>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</si>
  <si>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открытая прокладка 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</si>
  <si>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r>
      <t xml:space="preserve">AL-RD-S04-NRUB
</t>
    </r>
    <r>
      <rPr>
        <b/>
        <sz val="18"/>
        <rFont val="Tahoma"/>
        <family val="2"/>
      </rPr>
      <t xml:space="preserve"> 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</si>
  <si>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бронированный кабель 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</si>
  <si>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t>Кабель КПГКПнг(А)-FRHF 2 x 2 x 0,2</t>
  </si>
  <si>
    <t>AL-FM-M21-G-12-M 
1Ex mb II T4 Gb X / Ex mb IIIC T80 °C Db X
Удерживающее усилие 180 кгс</t>
  </si>
  <si>
    <t>AL-FM-M21-G-12-K 
1Ex mb II T4 Gb X / Ex mb IIIC T80 °C Db X
Удерживающее усилие 180 кгс</t>
  </si>
  <si>
    <t>AL-FM-M21-G-24-M 
1Ex mb II T4 Gb X / Ex mb IIIC T80 °C Db X
Удерживающее усилие 180 кгс</t>
  </si>
  <si>
    <t>AL-FM-M21-G-24-K 
1Ex mb II T4 Gb X / Ex mb IIIC T80 °C Db X
Удерживающее усилие 180 кгс</t>
  </si>
  <si>
    <t>AL-FM-M21-H-12-M 
1Ex mb II T4 Gb X / Ex mb IIIC T80 °C Db X
Удерживающее усилие 180 кгс</t>
  </si>
  <si>
    <t>AL-FM-M21-H-12-K 
1Ex mb II T4 Gb X / Ex mb IIIC T80 °C Db X
Удерживающее усилие 180 кгс</t>
  </si>
  <si>
    <t>AL-FM-M21-H-24-M 
1Ex mb II T4 Gb X / Ex mb IIIC T80 °C Db X
Удерживающее усилие 180 кгс</t>
  </si>
  <si>
    <t>AL-FM-M21-H-24-K 
1Ex mb II T4 Gb X / Ex mb IIIC T80 °C Db X
Удерживающее усилие 180 кгс</t>
  </si>
  <si>
    <t>AL-FM-M21-12-M 
1Ex mb II T4 Gb X / Ex mb IIIC T80 °C Db X
Удерживающее усилие 180 кгс</t>
  </si>
  <si>
    <t>AL-FM-M21-12-K 
1Ex mb II T4 Gb X / Ex mb IIIC T80 °C Db X
Удерживающее усилие 180 кгс</t>
  </si>
  <si>
    <t>AL-FM-M21-24-M 
1Ex mb II T4 Gb X / Ex mb IIIC T80 °C Db X
Удерживающее усилие 180 кгс</t>
  </si>
  <si>
    <t>AL-FM-M21-24-K 
1Ex mb II T4 Gb X / Ex mb IIIC T80 °C Db X
Удерживающее усилие 180 кгс</t>
  </si>
  <si>
    <t>490</t>
  </si>
  <si>
    <t>520</t>
  </si>
  <si>
    <t>560</t>
  </si>
  <si>
    <t>550</t>
  </si>
  <si>
    <t>630</t>
  </si>
  <si>
    <t>810</t>
  </si>
  <si>
    <t>290</t>
  </si>
  <si>
    <t>310</t>
  </si>
  <si>
    <t>330</t>
  </si>
  <si>
    <t>880</t>
  </si>
  <si>
    <t>940</t>
  </si>
  <si>
    <t>1 000</t>
  </si>
  <si>
    <t>1 100</t>
  </si>
  <si>
    <t>AL-RD-05-MF-K</t>
  </si>
  <si>
    <t>AL-RD-05-MF-M</t>
  </si>
  <si>
    <t>AL-RD-05-MF-S</t>
  </si>
  <si>
    <t>AL-RD-05-MF-W</t>
  </si>
  <si>
    <r>
      <t xml:space="preserve">Считыватель холодостойкий AL-RD-05-MF-K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MIFARE, ISO1443A, ISO15693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>открытая прокладка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</si>
  <si>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AL-RD-05-MF-M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MIFARE, ISO1443A, ISO15693</t>
    </r>
    <r>
      <rPr>
        <sz val="14"/>
        <rFont val="Tahoma"/>
        <family val="2"/>
      </rPr>
      <t xml:space="preserve">
Варианты прокладки кабеля:</t>
    </r>
    <r>
      <rPr>
        <b/>
        <sz val="14"/>
        <rFont val="Tahoma"/>
        <family val="2"/>
      </rPr>
      <t xml:space="preserve"> металлорукав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</si>
  <si>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AL-RD-05-MF-S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>MIFARE, ISO1443A, ISO15693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металлорукав  с фитингом из нержавеющей стали для металлорукава МРПИ-15 ;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</t>
    </r>
    <r>
      <rPr>
        <b/>
        <sz val="14"/>
        <rFont val="Tahoma"/>
        <family val="2"/>
      </rPr>
      <t>климатическое исполнение В1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-60˚С...+50˚С, IP67</t>
    </r>
    <r>
      <rPr>
        <sz val="14"/>
        <rFont val="Tahoma"/>
        <family val="2"/>
      </rPr>
      <t xml:space="preserve">
Mасса: 0,5 кг</t>
    </r>
  </si>
  <si>
    <r>
      <t xml:space="preserve">Считыватель холодостойкий AL-RD-05-MF-W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>MIFARE, ISO1443A, ISO15693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 в стене</t>
    </r>
    <r>
      <rPr>
        <sz val="14"/>
        <rFont val="Tahoma"/>
        <family val="2"/>
      </rPr>
      <t xml:space="preserve">
Интерфейс связи с контроллером устанавливается пользователем
(Wiegand-26, 34, 37, 40, 42, авто или DS1990A)
Климатическое исполнение - </t>
    </r>
    <r>
      <rPr>
        <b/>
        <sz val="14"/>
        <rFont val="Tahoma"/>
        <family val="2"/>
      </rPr>
      <t>ХЛ1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-60˚С...+40˚С, IP67</t>
    </r>
    <r>
      <rPr>
        <sz val="14"/>
        <rFont val="Tahoma"/>
        <family val="2"/>
      </rPr>
      <t xml:space="preserve">
Mасса: 0,5 кг</t>
    </r>
  </si>
  <si>
    <t>AL-FM-M20-G-12-M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</si>
  <si>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AL-FM-M20-G-12-M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</si>
  <si>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AL-FM-M20-G-12-K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</si>
  <si>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AL-FM-M20-G-12-K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Встроенный геркон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</si>
  <si>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AL-FM-M20-G-24-M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</si>
  <si>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AL-FM-M20-G-24-M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</si>
  <si>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AL-FM-M20-G-24-K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</si>
  <si>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AL-FM-M20-G-24-K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</si>
  <si>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AL-FM-M20-H-12-M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</si>
  <si>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AL-FM-M20-H-12-M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</si>
  <si>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AL-FM-M20-H-12-K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</si>
  <si>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AL-FM-M20-H-12-K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</si>
  <si>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AL-FM-M20-H-24-M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</si>
  <si>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AL-FM-M20-H-24-M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</si>
  <si>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AL-FM-M20-H-24-K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</si>
  <si>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AL-FM-M20-H-24-K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140 х 36 х 22 мм, масса 1,7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- 120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</si>
  <si>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AL-FM-M20-12-M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</si>
  <si>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AL-FM-M20-12-M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</si>
  <si>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AL-FM-M20-12-K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</si>
  <si>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</si>
  <si>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AL-FM-M20-24-M 
1Ex mb II T4 Gb X / Ex mb IIIC T80 °C Db X
Удерживающее усилие 100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</si>
  <si>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AL-FM-M20-24-M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</si>
  <si>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AL-FM-M20-24-K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140 х 36 х 22 мм, масса 1,7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</si>
  <si>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AL-FM-M20-24-K 
1Ex mb II T4 Gb X / Ex mb IIIC T80 °C Db X
Удерживающее усилие 100 кгс</t>
  </si>
  <si>
    <t>МАЛОГАБАРИТНЫЕ взрывозащищённые электромагнитные замки "AL-FM-M20"</t>
  </si>
  <si>
    <r>
      <t xml:space="preserve">AL-RD-S04-NRUT
</t>
    </r>
    <r>
      <rPr>
        <b/>
        <sz val="18"/>
        <rFont val="Tahoma"/>
        <family val="2"/>
      </rPr>
      <t xml:space="preserve"> 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</si>
  <si>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>трубе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</si>
  <si>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r>
      <t xml:space="preserve">Считыватель взрывозащищенный универсальный
AL-RD-S04-NRUM
</t>
    </r>
    <r>
      <rPr>
        <sz val="14"/>
        <rFont val="Tahoma"/>
        <family val="2"/>
      </rPr>
      <t xml:space="preserve">Функционал: </t>
    </r>
    <r>
      <rPr>
        <b/>
        <sz val="14"/>
        <rFont val="Tahoma"/>
        <family val="2"/>
      </rPr>
      <t>считыватель</t>
    </r>
    <r>
      <rPr>
        <sz val="14"/>
        <rFont val="Tahoma"/>
        <family val="2"/>
      </rPr>
      <t xml:space="preserve">
Тип бесконтактного идентификатора:</t>
    </r>
    <r>
      <rPr>
        <b/>
        <sz val="14"/>
        <rFont val="Tahoma"/>
        <family val="2"/>
      </rPr>
      <t xml:space="preserve"> EM-Marin, HID, Indala (Моторола)</t>
    </r>
    <r>
      <rPr>
        <sz val="14"/>
        <rFont val="Tahoma"/>
        <family val="2"/>
      </rPr>
      <t xml:space="preserve">
Варианты прокладки кабеля: </t>
    </r>
    <r>
      <rPr>
        <b/>
        <sz val="14"/>
        <rFont val="Tahoma"/>
        <family val="2"/>
      </rPr>
      <t xml:space="preserve">в металлорукаве </t>
    </r>
    <r>
      <rPr>
        <sz val="14"/>
        <rFont val="Tahoma"/>
        <family val="2"/>
      </rPr>
      <t xml:space="preserve">
Интерфейс связи с контроллером - </t>
    </r>
    <r>
      <rPr>
        <b/>
        <sz val="14"/>
        <rFont val="Tahoma"/>
        <family val="2"/>
      </rPr>
      <t>Wiegand 26.</t>
    </r>
    <r>
      <rPr>
        <sz val="14"/>
        <rFont val="Tahoma"/>
        <family val="2"/>
      </rPr>
      <t xml:space="preserve">
Температурный диапазон:  </t>
    </r>
    <r>
      <rPr>
        <b/>
        <sz val="14"/>
        <rFont val="Tahoma"/>
        <family val="2"/>
      </rPr>
      <t>-40˚С...+50˚С</t>
    </r>
    <r>
      <rPr>
        <sz val="14"/>
        <rFont val="Tahoma"/>
        <family val="2"/>
      </rPr>
      <t xml:space="preserve">
Mасса: 1,3 кг
Считыватель имеет маркировку взрывозащиты
</t>
    </r>
    <r>
      <rPr>
        <b/>
        <sz val="14"/>
        <rFont val="Tahoma"/>
        <family val="2"/>
      </rPr>
      <t xml:space="preserve"> 1Ex s IIB T5 Gb X / Ex mb IIIC T80°C Db X</t>
    </r>
  </si>
  <si>
    <t>Замок промышленного применения</t>
  </si>
  <si>
    <r>
      <rPr>
        <b/>
        <sz val="16"/>
        <rFont val="Tahoma"/>
        <family val="2"/>
      </rPr>
      <t>Накладной электромагнитный замок для блокировки противопожарных дверей, запасных, аварийных и эвакуационных выходов</t>
    </r>
    <r>
      <rPr>
        <b/>
        <sz val="14"/>
        <rFont val="Tahoma"/>
        <family val="2"/>
      </rPr>
      <t xml:space="preserve">
</t>
    </r>
    <r>
      <rPr>
        <sz val="14"/>
        <rFont val="Tahoma"/>
        <family val="2"/>
      </rPr>
      <t xml:space="preserve">Температурный диапазон: -40˚С...+85˚С                                                    Предельная температура: +220˚С                                                                       Габариты корпуса:  225x42x26,5                                                                        Габариты якоря: 162х42х14,5                                                                          Цветовое исполнение: оцинкованный корпус
 Двухпроводное подключение
Питание: 12VDC/550мА, 24VDC/250мА
В комплекте: корпус, якорь, монтажный уголок, переходная пластина для установки якоря на дверь (без сверления сквозного отверстия в двери) </t>
    </r>
    <r>
      <rPr>
        <b/>
        <sz val="14"/>
        <rFont val="Tahoma"/>
        <family val="2"/>
      </rPr>
      <t xml:space="preserve">     </t>
    </r>
  </si>
  <si>
    <r>
      <rPr>
        <b/>
        <sz val="16"/>
        <rFont val="Tahoma"/>
        <family val="2"/>
      </rPr>
      <t>Круглый электромагнитный замок для удержания дверей в открытом состоянии</t>
    </r>
    <r>
      <rPr>
        <b/>
        <sz val="14"/>
        <rFont val="Tahoma"/>
        <family val="2"/>
      </rPr>
      <t xml:space="preserve">
</t>
    </r>
    <r>
      <rPr>
        <sz val="14"/>
        <rFont val="Tahoma"/>
        <family val="2"/>
      </rPr>
      <t>Температурный диапазон: -40˚С...+40˚С
Габариты корпуса:  диаметр 52 мм,  длина: 30мм
Питание: 12VDC/130мА, 24VDC/65мА
Цветовое исполнение: серый цвет
Двухпроводное подключение
В комплекте: корпус, якорь, пластина для крепления на стену</t>
    </r>
  </si>
  <si>
    <r>
      <t>Кнопка управления взрывозащищенная AL-BT-S02-R (аналог MAL-BT2-R)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на основе геркона, со встроенной индикацией, предназначена для коммутации и индикации электрических цепей постоянного тока, масса 0,55 кг
Варинты прокладки кабеля: </t>
    </r>
    <r>
      <rPr>
        <b/>
        <sz val="14"/>
        <color indexed="8"/>
        <rFont val="Tahoma"/>
        <family val="2"/>
      </rPr>
      <t>радиальный выход кабеля в металлорукаве</t>
    </r>
    <r>
      <rPr>
        <sz val="14"/>
        <color indexed="8"/>
        <rFont val="Tahoma"/>
        <family val="2"/>
      </rPr>
      <t xml:space="preserve"> 
Маркировка взрывозащиты 1Ex s IIC T5 Gb X</t>
    </r>
  </si>
  <si>
    <r>
      <t>Кнопка управления взрывозащищенная AL-BT-S02-A (аналог MAL-BT2-A)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на основе геркона, со встроенной индикацией, предназначена для коммутации и индикации электрических цепей постоянного тока, масса 0,55 кг
Варинты прокладки кабеля: </t>
    </r>
    <r>
      <rPr>
        <b/>
        <sz val="14"/>
        <color indexed="8"/>
        <rFont val="Tahoma"/>
        <family val="2"/>
      </rPr>
      <t xml:space="preserve">осевой выход кабеля без металлорукава </t>
    </r>
    <r>
      <rPr>
        <sz val="14"/>
        <color indexed="8"/>
        <rFont val="Tahoma"/>
        <family val="2"/>
      </rPr>
      <t xml:space="preserve">
Маркировка взрывозащиты 1Ex s IIC T5 Gb X</t>
    </r>
  </si>
  <si>
    <t>AL-FM-M22-G-12-M 
1Ex mb II T4 Gb X / Ex mb IIIC T80 °C Db X
Удерживающее усилие 250 кгс</t>
  </si>
  <si>
    <t>Взрывозащищённые электромагнитные замки "AL-FM-M22"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</si>
  <si>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AL-FM-M22-G-12-M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</si>
  <si>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AL-FM-M22-G-12-K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</si>
  <si>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AL-FM-M22-G-12-K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</si>
  <si>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AL-FM-M22-G-24-M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</si>
  <si>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AL-FM-M22-G-24-M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</si>
  <si>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AL-FM-M22-G-24-K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</si>
  <si>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AL-FM-M22-G-24-K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Встроенный геркон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</si>
  <si>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AL-FM-M22-H-12-M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</si>
  <si>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AL-FM-M22-H-12-M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3,4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</si>
  <si>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AL-FM-M22-H-12-K 
1Ex mb II T4 Gb X / Ex mb IIIC T80 °C Db X
Удерживающее усилие 250 кгс</t>
  </si>
  <si>
    <t>AL-FM-M22-H-24-M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</si>
  <si>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AL-FM-M22-H-12-K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3,4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</si>
  <si>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AL-FM-M22-H-24-M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3,4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</si>
  <si>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AL-FM-M22-H-24-K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</si>
  <si>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AL-FM-M22-H-24-K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-40˚С...+50˚С
Габариты корпуса: 200х43х27 мм, масса 2,6 кг
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-40˚С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</si>
  <si>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AL-FM-M22-12-M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</si>
  <si>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 
AL-FM-M22-12-M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</si>
  <si>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AL-FM-M22-12-K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 xml:space="preserve">12 VDC - 350 мA
</t>
    </r>
    <r>
      <rPr>
        <sz val="14"/>
        <color indexed="8"/>
        <rFont val="Tahoma"/>
        <family val="2"/>
      </rPr>
      <t>В комплекте: корпус замка, планка, угольник, монтажная пластина, якорь, пластина крепления якоря, комплект крепления якоря</t>
    </r>
  </si>
  <si>
    <t>AL-FM-M22-12-K 
1Ex mb II T4 Gb X / Ex mb IIIC T80 °C Db X
Удерживающее усилие 250 кгс</t>
  </si>
  <si>
    <t>AL-FM-M22-24-M 
1Ex mb II T4 Gb X / Ex mb IIIC T80 °C Db X
Удерживающее усилие 250 кгс</t>
  </si>
  <si>
    <t>AL-FM-M22-24-K 
1Ex mb II T4 Gb X / Ex mb IIIC T80 °C Db X
Удерживающее усилие 250 кгс</t>
  </si>
  <si>
    <r>
      <rPr>
        <b/>
        <sz val="16"/>
        <color indexed="8"/>
        <rFont val="Tahoma"/>
        <family val="2"/>
      </rPr>
      <t xml:space="preserve">Взрывозащищенный электрагнитный замок 
AL-FM-M22-24-M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 </t>
    </r>
    <r>
      <rPr>
        <b/>
        <sz val="14"/>
        <color indexed="8"/>
        <rFont val="Tahoma"/>
        <family val="2"/>
      </rPr>
      <t>в металлорукаве (в комплект не входит)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</si>
  <si>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r>
      <rPr>
        <b/>
        <sz val="16"/>
        <color indexed="8"/>
        <rFont val="Tahoma"/>
        <family val="2"/>
      </rPr>
      <t xml:space="preserve">Взрывозащищенный электромагнитный замок
 AL-FM-M22-24-K 
</t>
    </r>
    <r>
      <rPr>
        <sz val="14"/>
        <color indexed="8"/>
        <rFont val="Tahoma"/>
        <family val="2"/>
      </rPr>
      <t xml:space="preserve">предназначен для применения в системах контроля доступа, системах пожарной и охранно-пожарной сигнализации, в системах безопасности объектов в качестве исполнительного запирающего устройства. Замок может устанавливаться во взрывоопасных газовых средах, в помещениях и на открытом воздухе, на уличных дверях и калитках. Замок имеет маркировку взрывозащиты
</t>
    </r>
    <r>
      <rPr>
        <b/>
        <sz val="14"/>
        <color indexed="8"/>
        <rFont val="Tahoma"/>
        <family val="2"/>
      </rPr>
      <t>1Ex mb II T4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 -60˚С...+50˚С
Габариты корпуса: 200х43х27 мм, масса 3,4 кг
</t>
    </r>
    <r>
      <rPr>
        <b/>
        <sz val="14"/>
        <color indexed="8"/>
        <rFont val="Tahoma"/>
        <family val="2"/>
      </rPr>
      <t>Без встроенных датчиков</t>
    </r>
    <r>
      <rPr>
        <sz val="14"/>
        <color indexed="8"/>
        <rFont val="Tahoma"/>
        <family val="2"/>
      </rPr>
      <t xml:space="preserve">
Варианты прокладки кабеля:</t>
    </r>
    <r>
      <rPr>
        <b/>
        <sz val="14"/>
        <color indexed="8"/>
        <rFont val="Tahoma"/>
        <family val="2"/>
      </rPr>
      <t xml:space="preserve"> открытая прокладка</t>
    </r>
    <r>
      <rPr>
        <sz val="14"/>
        <color indexed="8"/>
        <rFont val="Tahoma"/>
        <family val="2"/>
      </rPr>
      <t xml:space="preserve">
Ток потребления в диапазоне рабочих температур -60˚С +50˚С (не более) 
</t>
    </r>
    <r>
      <rPr>
        <b/>
        <sz val="14"/>
        <color indexed="8"/>
        <rFont val="Tahoma"/>
        <family val="2"/>
      </rPr>
      <t>24 VDC - 170 мA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</si>
  <si>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AL-RD-S06-N-REH-B
РВ Ex mb I Mb X / 1Ex mb IIB T5 Gb X / Ex mb IIIC  T80°C Db X</t>
  </si>
  <si>
    <t>AL-RD-S06-N-RMF-B
РВ Ex mb I Mb X / 1Ex mb IIB T5 Gb X / Ex mb IIIC  T80°C Db X</t>
  </si>
  <si>
    <t>AL-FM-S02-G24B 
 1Ex s IIC T5 Gb X / Ex mb IIIC T80 °C Db X
Усилие удержания не менее 200 кгс</t>
  </si>
  <si>
    <t>AL-FM-S02-G12B 
 1Ex s IIC T5 Gb X / Ex mb IIIC T80 °C Db X
Усилие удержания не менее 200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</si>
  <si>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AL-FM-S02-G12B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геркон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 12 VDC - 700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</si>
  <si>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AL-FM-S02-H24B 
 1Ex s IIC T5 Gb X / Ex mb IIIC T80 °C Db X
Усилие удержания не менее 200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</si>
  <si>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AL-FM-S02-H24B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 
Ток потребления в диапазоне рабочих температур (не более): </t>
    </r>
    <r>
      <rPr>
        <b/>
        <sz val="14"/>
        <color indexed="8"/>
        <rFont val="Tahoma"/>
        <family val="2"/>
      </rPr>
      <t xml:space="preserve">24 VDC - 250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</si>
  <si>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AL-FM-S02-H12B 
 1Ex s IIC T5 Gb X / Ex mb IIIC T80 °C Db X
Усилие удержания не менее 200 кгс</t>
  </si>
  <si>
    <r>
      <rPr>
        <b/>
        <sz val="16"/>
        <color indexed="8"/>
        <rFont val="Tahoma"/>
        <family val="2"/>
      </rPr>
      <t xml:space="preserve">Взрывозащищенный электромагнитный замок
AL-FM-S02-H12B
Изделие выпускается в климатическом исполнении ОМ1 и отвечает требованиям РМРС.
</t>
    </r>
    <r>
      <rPr>
        <sz val="14"/>
        <color indexed="8"/>
        <rFont val="Tahoma"/>
        <family val="2"/>
      </rPr>
      <t xml:space="preserve"> Замок имеет маркировку взрывозащиты
</t>
    </r>
    <r>
      <rPr>
        <b/>
        <sz val="14"/>
        <color indexed="8"/>
        <rFont val="Tahoma"/>
        <family val="2"/>
      </rPr>
      <t xml:space="preserve"> 1Ex s IIC T5 Gb X / Ex mb IIIC T80 °C Db X</t>
    </r>
    <r>
      <rPr>
        <sz val="14"/>
        <color indexed="8"/>
        <rFont val="Tahoma"/>
        <family val="2"/>
      </rPr>
      <t xml:space="preserve">
</t>
    </r>
    <r>
      <rPr>
        <b/>
        <sz val="14"/>
        <color indexed="8"/>
        <rFont val="Tahoma"/>
        <family val="2"/>
      </rPr>
      <t>Рекомендуется использовать совместно с ППКД AL-DV-01</t>
    </r>
    <r>
      <rPr>
        <sz val="14"/>
        <color indexed="8"/>
        <rFont val="Tahoma"/>
        <family val="2"/>
      </rPr>
      <t xml:space="preserve">
Температурный диапазон: -40˚С…+45˚С 
Габариты корпуса: 237х43х30 мм, масса 5 кг
Встроенный </t>
    </r>
    <r>
      <rPr>
        <b/>
        <sz val="14"/>
        <color indexed="8"/>
        <rFont val="Tahoma"/>
        <family val="2"/>
      </rPr>
      <t>датчик Холла</t>
    </r>
    <r>
      <rPr>
        <sz val="14"/>
        <color indexed="8"/>
        <rFont val="Tahoma"/>
        <family val="2"/>
      </rPr>
      <t xml:space="preserve">  
Ток потребления в диапазоне рабочих температур (не более):</t>
    </r>
    <r>
      <rPr>
        <b/>
        <sz val="14"/>
        <color indexed="8"/>
        <rFont val="Tahoma"/>
        <family val="2"/>
      </rPr>
      <t xml:space="preserve"> 12 VDC - 700 мА
</t>
    </r>
    <r>
      <rPr>
        <sz val="14"/>
        <color indexed="8"/>
        <rFont val="Tahoma"/>
        <family val="2"/>
      </rPr>
      <t xml:space="preserve">Варианты прокладки кабеля: </t>
    </r>
    <r>
      <rPr>
        <b/>
        <sz val="14"/>
        <color indexed="8"/>
        <rFont val="Tahoma"/>
        <family val="2"/>
      </rPr>
      <t>бронированный кабель</t>
    </r>
    <r>
      <rPr>
        <sz val="14"/>
        <color indexed="8"/>
        <rFont val="Tahoma"/>
        <family val="2"/>
      </rPr>
      <t xml:space="preserve">
В комплекте: корпус замка, планка, угольник, монтажная пластина, якорь, пластина крепления якоря, комплект крепления якоря</t>
    </r>
  </si>
  <si>
    <t>Увеличение стоимости считывтеля AL-RD-05  нестандартной длиной кабеля (цена указана за 1 м.)</t>
  </si>
  <si>
    <t>Увеличение стоимости замка AL-FM-M20 с нестандартной длиной кабеля (цена указана за 1 м.)</t>
  </si>
  <si>
    <r>
      <t xml:space="preserve">Кабель  КПГКПнг(А)-FRHF 2 x 2 x 0,2
</t>
    </r>
  </si>
  <si>
    <t>Увеличение стоимости замка AL-FM-M21 с нестандартной длиной кабеля (цена указана за 1 м.)</t>
  </si>
  <si>
    <t>Увеличение стоимости замка AL-FM-M22  с нестандартной длиной кабеля (цена указана за 1 м.)</t>
  </si>
  <si>
    <t>Увеличение стоимости замка AL-FM-S01/S02 с нестандартной длиной кабеля (цена указана за 1 м.)</t>
  </si>
  <si>
    <r>
      <t xml:space="preserve">Кабель КСКлППнг(А)-HF (гост) 4х0,75 син.
</t>
    </r>
  </si>
  <si>
    <r>
      <t xml:space="preserve">Кабель КСКлППКПнг(А)-HF (гост) 4х0,75 (бронированный)
</t>
    </r>
  </si>
  <si>
    <t>Увеличение стоимости считывателя AL-RD-S06 с нестандартной длиной кабеля (цена указана за 1 м.)</t>
  </si>
  <si>
    <t>Увеличение стоимости считывателя AL-RD-S04 с нестандартной длиной кабеля (цена указана за 1 м.)</t>
  </si>
  <si>
    <t>Увеличение стоимости кнопки AL-BT-S02 с нестандартной длиной кабеля (цена указана за 1 м.)</t>
  </si>
  <si>
    <r>
      <t xml:space="preserve">Кабель КСРЭВнг(А)-FRLS 4x0,5 + металлорукав МРПИ
</t>
    </r>
  </si>
  <si>
    <t>Цены указаны на изделия со стандартной длиной кабеля 1 метр.
Увеличение стоимости изделия с нестандартной длиной кабеля указано внизу страницы.</t>
  </si>
  <si>
    <t xml:space="preserve">Цены указаны на изделия со стандартной длиной кабеля 1 метр.
</t>
  </si>
  <si>
    <t>Цены указаны на изделия со стандартной длиной кабеля 2 метра.
Увеличение стоимости изделия с нестандартной длиной кабеля указано внизу страницы.</t>
  </si>
  <si>
    <t>Посты</t>
  </si>
  <si>
    <t xml:space="preserve">Цены указаны на изделия со стандартной длиной кабеля ( 2 метра замки и 1 метр считыватели).
</t>
  </si>
  <si>
    <t>Увеличение стоимости замка AL-FM-S01, считывателя AL-RD-S06 с нестандартной длиной кабеля (цена указана за 1 м.)</t>
  </si>
  <si>
    <t>AL-BT-S02-R 
(аналог MAL-BT2-R)</t>
  </si>
  <si>
    <t>AL-BT-S02-A
 (аналог MAL-BT2-A)</t>
  </si>
  <si>
    <r>
      <t xml:space="preserve">Кабель КСКПЭП-ВПнг(А)-HF (гост) 6х2х0,35
</t>
    </r>
    <r>
      <rPr>
        <sz val="16"/>
        <rFont val="Tahoma"/>
        <family val="2"/>
      </rPr>
      <t xml:space="preserve">
</t>
    </r>
  </si>
  <si>
    <t>Кабель КСКПЭП-ВПнг(А)-HF (гост) 6х2х0,35</t>
  </si>
  <si>
    <r>
      <t xml:space="preserve">Кабель КСКПЭП-ВПнг(А)-HF (гост) 6х2х0,35
</t>
    </r>
  </si>
  <si>
    <r>
      <t xml:space="preserve">Кабель КСКПЭПКП-ВПнг(А)-HF (гост) 6х2х0,35 (бронированный)
</t>
    </r>
  </si>
  <si>
    <t>Кабель КСКПЭПКП-ВПнг(А)-HF (гост) 6х2х0,35</t>
  </si>
  <si>
    <r>
      <t xml:space="preserve">Кабель КСКППКПнг(А)-HF (гост) 4х0,75 (бронированный)
</t>
    </r>
  </si>
  <si>
    <t>Кабель КСКППКПнг(А)-HF (гост) 4х0,75</t>
  </si>
  <si>
    <t>КДВЭВГ 10x0,25
(LiYCY 10x0,25)</t>
  </si>
  <si>
    <r>
      <t xml:space="preserve">Кабель КДВЭВГ 10x0,25
(LiYCY 10x0,25)
</t>
    </r>
  </si>
  <si>
    <t>Кабель  КСКлПЭПКПнг(А)-FRHF  6х0,35</t>
  </si>
  <si>
    <r>
      <t xml:space="preserve">Кабель  КСКлПЭПКПнг(А)-FRHF  6х0,35
(бронированный)
</t>
    </r>
  </si>
  <si>
    <t>AL-250UZ-D
Удерживающее усилие 250 кгс</t>
  </si>
  <si>
    <t>AL-FM-S01-H12B
РВ Ex s I Mb X /1Ex s IIC T5 Gb X / Ex mb IIIC T80 °C Db X
Удерживающее усилие 360 кгс</t>
  </si>
  <si>
    <t xml:space="preserve">
AL-FM-S01-H24B
РВ Ex s I Mb X /1Ex s IIC T5 Gb X / Ex mb IIIC T80 °C Db X
Удерживающее усилие 360 кгс</t>
  </si>
  <si>
    <t>МК AL-150PR - Inside</t>
  </si>
  <si>
    <t>МК AL-200PR - Inside</t>
  </si>
  <si>
    <r>
      <rPr>
        <b/>
        <sz val="16"/>
        <color indexed="8"/>
        <rFont val="Tahoma"/>
        <family val="2"/>
      </rPr>
      <t>Комплект монтажа для крепления замка AL-150Premium для дверей открывающихся
 ВОВНУТРЬ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</si>
  <si>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Комплект монтажа для крепления замка AL-200Premium для дверей открывающихся
 ВОВНУТРЬ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</si>
  <si>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t>МК AL-300-400PR  - Inside</t>
  </si>
  <si>
    <r>
      <rPr>
        <b/>
        <sz val="16"/>
        <color indexed="8"/>
        <rFont val="Tahoma"/>
        <family val="2"/>
      </rPr>
      <t>Комплект монтажа для крепления замков AL-300Premium или AL-400PRemium  для дверей открывающихся
 ВОВНУТРЬ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</si>
  <si>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t>для дверей, открывающихся ВОВНУТРЬ</t>
  </si>
  <si>
    <t>Комплект смещения якоря 300-400PR</t>
  </si>
  <si>
    <t>Комплект смещения якоря для замков Al-300PREmium и AL-400PRemium
Цвет: белый, коричневый, серый</t>
  </si>
  <si>
    <r>
      <rPr>
        <b/>
        <sz val="16"/>
        <color indexed="8"/>
        <rFont val="Tahoma"/>
        <family val="2"/>
      </rPr>
      <t>Малогабаритный электромагнитный замок "ЗАЩЁЛКА"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Температурный диапазон: -20˚С...+40˚С
Габариты корпусной части: 130x42,5x13 мм, габариты зацепа: 57x15x16 мм
Питание: 12VDC/110мА
Цвет кожуха: белый, коричневый, серый
Быстрый и удобный монтаж на двери
Практически не занимает дверной проем
Бесшумная блокировка и разблокировка двери
C зацепом для </t>
    </r>
    <r>
      <rPr>
        <b/>
        <sz val="26"/>
        <color indexed="8"/>
        <rFont val="Tahoma"/>
        <family val="2"/>
      </rPr>
      <t>раздвижных дверей и дверей-купе</t>
    </r>
  </si>
  <si>
    <r>
      <rPr>
        <b/>
        <u val="single"/>
        <sz val="24"/>
        <rFont val="Tahoma"/>
        <family val="2"/>
      </rPr>
      <t>AL-250FT</t>
    </r>
    <r>
      <rPr>
        <b/>
        <u val="single"/>
        <sz val="14"/>
        <rFont val="Tahoma"/>
        <family val="2"/>
      </rPr>
      <t xml:space="preserve">
Удерживающее усилие 250 кгс</t>
    </r>
  </si>
  <si>
    <t xml:space="preserve"> Влагозащищенный накладной электромагнитный
 замок с монтажным комплектом для дверей, 
открывающихся как наружу, так и вовнутрь</t>
  </si>
  <si>
    <t xml:space="preserve">Влагозащищённый электромагнитный замок
Температурный диапазон: -40˚С...+40˚С, IP65
Габариты:225x103x39
Высококачественное антикоррозийное покрытие
Питание: 12VDC/350мА
Питание:  24VDC/180мА
В комплекте: корпус, якорь, панель якоря, Z-образный профиль, кожух защитный, пластина под профиль, пластина под корпус, комплект крепления.
</t>
  </si>
  <si>
    <t>Монтажный L-уголок для AL-150PRemium
Цвет: белый, коричневый, серый</t>
  </si>
  <si>
    <t xml:space="preserve"> Монтажный L-уголок для AL-200PRemium</t>
  </si>
  <si>
    <t>Монтажный L-уголок для AL-300PRemium и AL-400PRemium
Цвет: белый, коричневый, серый</t>
  </si>
  <si>
    <t>Планка (прокладка) для замка AL-150PRemium</t>
  </si>
  <si>
    <t>Планка (прокладка) для замка AL-200PRemium</t>
  </si>
  <si>
    <t>Планка (прокладка) для замка AL-300PRemium</t>
  </si>
  <si>
    <t>Планка (прокладка) для замка AL-400PRemium</t>
  </si>
  <si>
    <t>Комплект крепежа предназначен для крепления корпуса в замках                                                                                                                AL-150PRemium, AL-200PRemium, AL-300PRemium к уголку
В комплекте: 2 болта, 2 гайки, 2 шайбы</t>
  </si>
  <si>
    <t>Резьбовая пластина для крепления замка AL-400PRemium без уголка.</t>
  </si>
  <si>
    <r>
      <rPr>
        <b/>
        <sz val="16"/>
        <color indexed="8"/>
        <rFont val="Tahoma"/>
        <family val="2"/>
      </rPr>
      <t>Комплект монтажа для крепления замка AL-200PRemium на L-образном уголке с декоративным кожухом, планкой М200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</si>
  <si>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Комплект монтажа для крепления замка AL-300PRemium на L-образном уголке с декоративным кожухом, планкой М300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</si>
  <si>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r>
      <rPr>
        <b/>
        <sz val="16"/>
        <color indexed="8"/>
        <rFont val="Tahoma"/>
        <family val="2"/>
      </rPr>
      <t>Комплект монтажа для крепления замка AL-400PRemium на L-образном уголке с декоративным кожухом, планкой М400 и элементами крепления</t>
    </r>
    <r>
      <rPr>
        <sz val="16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>Цвет: белый, коричневый, серый</t>
    </r>
  </si>
  <si>
    <t>Цены действительны с 15 августа  2018 г. ( в том числе НДС 18%)</t>
  </si>
  <si>
    <r>
      <t xml:space="preserve">Комплект монтажа для установки замков AL-250SM                                                                                                  </t>
    </r>
    <r>
      <rPr>
        <b/>
        <sz val="16"/>
        <color indexed="8"/>
        <rFont val="Tahoma"/>
        <family val="2"/>
      </rPr>
      <t xml:space="preserve">в накладном варианте
</t>
    </r>
    <r>
      <rPr>
        <sz val="14"/>
        <color indexed="8"/>
        <rFont val="Tahoma"/>
        <family val="2"/>
      </rPr>
      <t xml:space="preserve">
В комплекте: 2 кронштейна и 2 кожуха + элементы крепления
Цвет: белый, коричневый, серый</t>
    </r>
  </si>
  <si>
    <r>
      <t xml:space="preserve">Комплект монтажа электромагнитного замка AL-250SM                                                                                                     на стеклянную дверь
</t>
    </r>
    <r>
      <rPr>
        <sz val="14"/>
        <color indexed="8"/>
        <rFont val="Tahoma"/>
        <family val="2"/>
      </rPr>
      <t>В комплекте: 1 кронштейн и 1 кожух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</si>
</sst>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28"/>
      <name val="Tahoma"/>
      <family val="2"/>
    </font>
    <font>
      <b/>
      <sz val="20"/>
      <name val="Tahoma"/>
      <family val="2"/>
    </font>
    <font>
      <b/>
      <sz val="24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24"/>
      <name val="Tahoma"/>
      <family val="2"/>
    </font>
    <font>
      <b/>
      <sz val="22"/>
      <name val="Tahoma"/>
      <family val="2"/>
    </font>
    <font>
      <b/>
      <sz val="16"/>
      <name val="Tahoma"/>
      <family val="2"/>
    </font>
    <font>
      <sz val="14"/>
      <color indexed="8"/>
      <name val="Tahoma"/>
      <family val="2"/>
    </font>
    <font>
      <b/>
      <sz val="18"/>
      <name val="Tahoma"/>
      <family val="2"/>
    </font>
    <font>
      <b/>
      <sz val="24"/>
      <color indexed="10"/>
      <name val="Tahoma"/>
      <family val="2"/>
    </font>
    <font>
      <b/>
      <sz val="14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22"/>
      <name val="Arial Cyr"/>
      <family val="0"/>
    </font>
    <font>
      <sz val="14"/>
      <name val="Tahoma"/>
      <family val="2"/>
    </font>
    <font>
      <vertAlign val="subscript"/>
      <sz val="14"/>
      <name val="Tahoma"/>
      <family val="2"/>
    </font>
    <font>
      <b/>
      <u val="single"/>
      <sz val="14"/>
      <name val="Tahoma"/>
      <family val="2"/>
    </font>
    <font>
      <b/>
      <u val="single"/>
      <sz val="14"/>
      <color indexed="8"/>
      <name val="Tahoma"/>
      <family val="2"/>
    </font>
    <font>
      <b/>
      <u val="single"/>
      <sz val="24"/>
      <color indexed="8"/>
      <name val="Tahoma"/>
      <family val="2"/>
    </font>
    <font>
      <b/>
      <u val="single"/>
      <sz val="22"/>
      <name val="Tahoma"/>
      <family val="2"/>
    </font>
    <font>
      <b/>
      <u val="single"/>
      <sz val="24"/>
      <name val="Tahoma"/>
      <family val="2"/>
    </font>
    <font>
      <b/>
      <sz val="18"/>
      <color indexed="8"/>
      <name val="Tahoma"/>
      <family val="2"/>
    </font>
    <font>
      <b/>
      <sz val="22"/>
      <color indexed="9"/>
      <name val="Tahoma"/>
      <family val="2"/>
    </font>
    <font>
      <b/>
      <sz val="2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0"/>
      <name val="Tahoma"/>
      <family val="2"/>
    </font>
    <font>
      <sz val="22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9" fontId="17" fillId="0" borderId="0" xfId="57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 shrinkToFi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 wrapText="1"/>
    </xf>
    <xf numFmtId="49" fontId="13" fillId="33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25" xfId="42" applyFont="1" applyBorder="1" applyAlignment="1" applyProtection="1">
      <alignment horizontal="center" vertical="center" wrapText="1"/>
      <protection/>
    </xf>
    <xf numFmtId="0" fontId="27" fillId="0" borderId="26" xfId="42" applyFont="1" applyBorder="1" applyAlignment="1" applyProtection="1">
      <alignment horizontal="center" vertical="center" wrapText="1"/>
      <protection/>
    </xf>
    <xf numFmtId="0" fontId="24" fillId="0" borderId="26" xfId="42" applyFont="1" applyBorder="1" applyAlignment="1" applyProtection="1">
      <alignment horizontal="center" vertical="center" wrapText="1"/>
      <protection/>
    </xf>
    <xf numFmtId="0" fontId="24" fillId="0" borderId="26" xfId="42" applyFont="1" applyFill="1" applyBorder="1" applyAlignment="1" applyProtection="1">
      <alignment horizontal="center" vertical="center" wrapText="1"/>
      <protection/>
    </xf>
    <xf numFmtId="0" fontId="24" fillId="0" borderId="25" xfId="42" applyFont="1" applyFill="1" applyBorder="1" applyAlignment="1" applyProtection="1">
      <alignment horizontal="center" vertical="center" wrapText="1"/>
      <protection/>
    </xf>
    <xf numFmtId="0" fontId="24" fillId="0" borderId="25" xfId="42" applyFont="1" applyBorder="1" applyAlignment="1" applyProtection="1">
      <alignment horizontal="center" vertical="center" wrapText="1"/>
      <protection/>
    </xf>
    <xf numFmtId="0" fontId="24" fillId="0" borderId="27" xfId="42" applyFont="1" applyFill="1" applyBorder="1" applyAlignment="1" applyProtection="1">
      <alignment horizontal="center" vertical="center" wrapText="1"/>
      <protection/>
    </xf>
    <xf numFmtId="0" fontId="27" fillId="0" borderId="14" xfId="42" applyFont="1" applyBorder="1" applyAlignment="1" applyProtection="1">
      <alignment horizontal="center" vertical="center" wrapText="1"/>
      <protection/>
    </xf>
    <xf numFmtId="0" fontId="27" fillId="0" borderId="28" xfId="42" applyFont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7" fillId="0" borderId="25" xfId="42" applyFont="1" applyBorder="1" applyAlignment="1" applyProtection="1">
      <alignment horizontal="center" vertical="center"/>
      <protection/>
    </xf>
    <xf numFmtId="0" fontId="27" fillId="0" borderId="30" xfId="42" applyFont="1" applyBorder="1" applyAlignment="1" applyProtection="1">
      <alignment horizontal="center" vertical="center" wrapText="1"/>
      <protection/>
    </xf>
    <xf numFmtId="3" fontId="9" fillId="0" borderId="31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25" xfId="42" applyFont="1" applyBorder="1" applyAlignment="1" applyProtection="1">
      <alignment horizontal="center" vertical="center" wrapText="1"/>
      <protection/>
    </xf>
    <xf numFmtId="3" fontId="9" fillId="0" borderId="32" xfId="0" applyNumberFormat="1" applyFont="1" applyBorder="1" applyAlignment="1">
      <alignment horizontal="center" vertical="center" wrapText="1"/>
    </xf>
    <xf numFmtId="0" fontId="13" fillId="0" borderId="25" xfId="42" applyFont="1" applyBorder="1" applyAlignment="1" applyProtection="1">
      <alignment horizontal="center" vertical="center" wrapText="1"/>
      <protection/>
    </xf>
    <xf numFmtId="0" fontId="12" fillId="34" borderId="25" xfId="42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14" fillId="0" borderId="25" xfId="0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/>
    </xf>
    <xf numFmtId="0" fontId="28" fillId="0" borderId="25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7" fillId="0" borderId="32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3" fillId="0" borderId="32" xfId="42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0" fontId="12" fillId="35" borderId="25" xfId="42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 wrapText="1"/>
    </xf>
    <xf numFmtId="0" fontId="13" fillId="0" borderId="26" xfId="42" applyFont="1" applyBorder="1" applyAlignment="1" applyProtection="1">
      <alignment horizontal="center" vertical="center" wrapText="1"/>
      <protection/>
    </xf>
    <xf numFmtId="3" fontId="12" fillId="0" borderId="20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0" fontId="13" fillId="0" borderId="14" xfId="42" applyFont="1" applyBorder="1" applyAlignment="1" applyProtection="1">
      <alignment horizontal="center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3" fillId="36" borderId="43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7" fillId="37" borderId="35" xfId="0" applyFont="1" applyFill="1" applyBorder="1" applyAlignment="1">
      <alignment horizontal="center" vertical="center" wrapText="1"/>
    </xf>
    <xf numFmtId="0" fontId="68" fillId="37" borderId="45" xfId="0" applyFont="1" applyFill="1" applyBorder="1" applyAlignment="1">
      <alignment horizontal="center" vertical="center" wrapText="1"/>
    </xf>
    <xf numFmtId="0" fontId="68" fillId="37" borderId="31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44</xdr:row>
      <xdr:rowOff>0</xdr:rowOff>
    </xdr:from>
    <xdr:to>
      <xdr:col>0</xdr:col>
      <xdr:colOff>723900</xdr:colOff>
      <xdr:row>46</xdr:row>
      <xdr:rowOff>123825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164705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41</xdr:row>
      <xdr:rowOff>0</xdr:rowOff>
    </xdr:from>
    <xdr:to>
      <xdr:col>0</xdr:col>
      <xdr:colOff>762000</xdr:colOff>
      <xdr:row>43</xdr:row>
      <xdr:rowOff>28575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11612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41</xdr:row>
      <xdr:rowOff>0</xdr:rowOff>
    </xdr:from>
    <xdr:to>
      <xdr:col>0</xdr:col>
      <xdr:colOff>723900</xdr:colOff>
      <xdr:row>43</xdr:row>
      <xdr:rowOff>76200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11612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41</xdr:row>
      <xdr:rowOff>0</xdr:rowOff>
    </xdr:from>
    <xdr:to>
      <xdr:col>0</xdr:col>
      <xdr:colOff>742950</xdr:colOff>
      <xdr:row>41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11612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41</xdr:row>
      <xdr:rowOff>0</xdr:rowOff>
    </xdr:from>
    <xdr:to>
      <xdr:col>0</xdr:col>
      <xdr:colOff>742950</xdr:colOff>
      <xdr:row>41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1161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41</xdr:row>
      <xdr:rowOff>0</xdr:rowOff>
    </xdr:from>
    <xdr:to>
      <xdr:col>0</xdr:col>
      <xdr:colOff>762000</xdr:colOff>
      <xdr:row>41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11612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142875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161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161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142875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161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44</xdr:row>
      <xdr:rowOff>0</xdr:rowOff>
    </xdr:from>
    <xdr:to>
      <xdr:col>0</xdr:col>
      <xdr:colOff>723900</xdr:colOff>
      <xdr:row>47</xdr:row>
      <xdr:rowOff>9525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164705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41</xdr:row>
      <xdr:rowOff>0</xdr:rowOff>
    </xdr:from>
    <xdr:to>
      <xdr:col>0</xdr:col>
      <xdr:colOff>723900</xdr:colOff>
      <xdr:row>43</xdr:row>
      <xdr:rowOff>133350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11612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41</xdr:row>
      <xdr:rowOff>0</xdr:rowOff>
    </xdr:from>
    <xdr:to>
      <xdr:col>0</xdr:col>
      <xdr:colOff>828675</xdr:colOff>
      <xdr:row>43</xdr:row>
      <xdr:rowOff>142875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161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2724150</xdr:colOff>
      <xdr:row>16</xdr:row>
      <xdr:rowOff>781050</xdr:rowOff>
    </xdr:from>
    <xdr:to>
      <xdr:col>1</xdr:col>
      <xdr:colOff>523875</xdr:colOff>
      <xdr:row>16</xdr:row>
      <xdr:rowOff>1657350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315182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2743200</xdr:colOff>
      <xdr:row>15</xdr:row>
      <xdr:rowOff>847725</xdr:rowOff>
    </xdr:from>
    <xdr:to>
      <xdr:col>1</xdr:col>
      <xdr:colOff>542925</xdr:colOff>
      <xdr:row>15</xdr:row>
      <xdr:rowOff>1714500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2786062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2743200</xdr:colOff>
      <xdr:row>14</xdr:row>
      <xdr:rowOff>733425</xdr:rowOff>
    </xdr:from>
    <xdr:to>
      <xdr:col>1</xdr:col>
      <xdr:colOff>542925</xdr:colOff>
      <xdr:row>14</xdr:row>
      <xdr:rowOff>1666875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24765000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13</xdr:row>
      <xdr:rowOff>742950</xdr:rowOff>
    </xdr:from>
    <xdr:to>
      <xdr:col>1</xdr:col>
      <xdr:colOff>571500</xdr:colOff>
      <xdr:row>13</xdr:row>
      <xdr:rowOff>1628775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192655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12</xdr:row>
      <xdr:rowOff>723900</xdr:rowOff>
    </xdr:from>
    <xdr:to>
      <xdr:col>1</xdr:col>
      <xdr:colOff>523875</xdr:colOff>
      <xdr:row>12</xdr:row>
      <xdr:rowOff>1600200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192690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2743200</xdr:colOff>
      <xdr:row>11</xdr:row>
      <xdr:rowOff>723900</xdr:rowOff>
    </xdr:from>
    <xdr:to>
      <xdr:col>1</xdr:col>
      <xdr:colOff>542925</xdr:colOff>
      <xdr:row>11</xdr:row>
      <xdr:rowOff>1600200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64211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22</xdr:row>
      <xdr:rowOff>1504950</xdr:rowOff>
    </xdr:from>
    <xdr:to>
      <xdr:col>1</xdr:col>
      <xdr:colOff>866775</xdr:colOff>
      <xdr:row>22</xdr:row>
      <xdr:rowOff>2476500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45548550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21</xdr:row>
      <xdr:rowOff>1466850</xdr:rowOff>
    </xdr:from>
    <xdr:to>
      <xdr:col>1</xdr:col>
      <xdr:colOff>914400</xdr:colOff>
      <xdr:row>21</xdr:row>
      <xdr:rowOff>2438400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426053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2943225</xdr:colOff>
      <xdr:row>23</xdr:row>
      <xdr:rowOff>952500</xdr:rowOff>
    </xdr:from>
    <xdr:to>
      <xdr:col>1</xdr:col>
      <xdr:colOff>895350</xdr:colOff>
      <xdr:row>23</xdr:row>
      <xdr:rowOff>1962150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48072675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24</xdr:row>
      <xdr:rowOff>933450</xdr:rowOff>
    </xdr:from>
    <xdr:to>
      <xdr:col>1</xdr:col>
      <xdr:colOff>914400</xdr:colOff>
      <xdr:row>24</xdr:row>
      <xdr:rowOff>1943100</xdr:rowOff>
    </xdr:to>
    <xdr:pic>
      <xdr:nvPicPr>
        <xdr:cNvPr id="23" name="Рисунок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5082540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2686050</xdr:colOff>
      <xdr:row>32</xdr:row>
      <xdr:rowOff>447675</xdr:rowOff>
    </xdr:from>
    <xdr:to>
      <xdr:col>1</xdr:col>
      <xdr:colOff>600075</xdr:colOff>
      <xdr:row>32</xdr:row>
      <xdr:rowOff>1419225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993130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33</xdr:row>
      <xdr:rowOff>333375</xdr:rowOff>
    </xdr:from>
    <xdr:to>
      <xdr:col>1</xdr:col>
      <xdr:colOff>619125</xdr:colOff>
      <xdr:row>33</xdr:row>
      <xdr:rowOff>1304925</xdr:rowOff>
    </xdr:to>
    <xdr:pic>
      <xdr:nvPicPr>
        <xdr:cNvPr id="2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6236017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1066800</xdr:rowOff>
    </xdr:from>
    <xdr:to>
      <xdr:col>0</xdr:col>
      <xdr:colOff>1590675</xdr:colOff>
      <xdr:row>4</xdr:row>
      <xdr:rowOff>1019175</xdr:rowOff>
    </xdr:to>
    <xdr:pic>
      <xdr:nvPicPr>
        <xdr:cNvPr id="26" name="Picture 37" descr="Label_NEW_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752725"/>
          <a:ext cx="1581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2619375</xdr:colOff>
      <xdr:row>4</xdr:row>
      <xdr:rowOff>200025</xdr:rowOff>
    </xdr:from>
    <xdr:to>
      <xdr:col>1</xdr:col>
      <xdr:colOff>533400</xdr:colOff>
      <xdr:row>4</xdr:row>
      <xdr:rowOff>1181100</xdr:rowOff>
    </xdr:to>
    <xdr:pic>
      <xdr:nvPicPr>
        <xdr:cNvPr id="27" name="Рисунок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3105150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76200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9525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9525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7812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9</xdr:row>
      <xdr:rowOff>152400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4394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4394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04394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76200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439400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8</xdr:row>
      <xdr:rowOff>0</xdr:rowOff>
    </xdr:from>
    <xdr:to>
      <xdr:col>0</xdr:col>
      <xdr:colOff>828675</xdr:colOff>
      <xdr:row>10</xdr:row>
      <xdr:rowOff>47625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10</xdr:row>
      <xdr:rowOff>47625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43940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104775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334000"/>
          <a:ext cx="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5</xdr:row>
      <xdr:rowOff>0</xdr:rowOff>
    </xdr:from>
    <xdr:to>
      <xdr:col>0</xdr:col>
      <xdr:colOff>742950</xdr:colOff>
      <xdr:row>5</xdr:row>
      <xdr:rowOff>28575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34000"/>
          <a:ext cx="0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5</xdr:row>
      <xdr:rowOff>0</xdr:rowOff>
    </xdr:from>
    <xdr:to>
      <xdr:col>0</xdr:col>
      <xdr:colOff>762000</xdr:colOff>
      <xdr:row>5</xdr:row>
      <xdr:rowOff>38100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334000"/>
          <a:ext cx="0" cy="3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0</xdr:col>
      <xdr:colOff>762000</xdr:colOff>
      <xdr:row>6</xdr:row>
      <xdr:rowOff>323850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5723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6</xdr:row>
      <xdr:rowOff>0</xdr:rowOff>
    </xdr:from>
    <xdr:to>
      <xdr:col>0</xdr:col>
      <xdr:colOff>723900</xdr:colOff>
      <xdr:row>6</xdr:row>
      <xdr:rowOff>647700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572375"/>
          <a:ext cx="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5723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0</xdr:col>
      <xdr:colOff>762000</xdr:colOff>
      <xdr:row>6</xdr:row>
      <xdr:rowOff>76200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5723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6</xdr:row>
      <xdr:rowOff>0</xdr:rowOff>
    </xdr:from>
    <xdr:to>
      <xdr:col>0</xdr:col>
      <xdr:colOff>828675</xdr:colOff>
      <xdr:row>6</xdr:row>
      <xdr:rowOff>714375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57237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6</xdr:row>
      <xdr:rowOff>0</xdr:rowOff>
    </xdr:from>
    <xdr:to>
      <xdr:col>0</xdr:col>
      <xdr:colOff>828675</xdr:colOff>
      <xdr:row>6</xdr:row>
      <xdr:rowOff>714375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57237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6</xdr:row>
      <xdr:rowOff>0</xdr:rowOff>
    </xdr:from>
    <xdr:to>
      <xdr:col>0</xdr:col>
      <xdr:colOff>828675</xdr:colOff>
      <xdr:row>6</xdr:row>
      <xdr:rowOff>714375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57237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6</xdr:row>
      <xdr:rowOff>0</xdr:rowOff>
    </xdr:from>
    <xdr:to>
      <xdr:col>0</xdr:col>
      <xdr:colOff>723900</xdr:colOff>
      <xdr:row>6</xdr:row>
      <xdr:rowOff>704850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572375"/>
          <a:ext cx="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6</xdr:row>
      <xdr:rowOff>0</xdr:rowOff>
    </xdr:from>
    <xdr:to>
      <xdr:col>0</xdr:col>
      <xdr:colOff>828675</xdr:colOff>
      <xdr:row>6</xdr:row>
      <xdr:rowOff>714375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57237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3</xdr:row>
      <xdr:rowOff>0</xdr:rowOff>
    </xdr:from>
    <xdr:to>
      <xdr:col>0</xdr:col>
      <xdr:colOff>723900</xdr:colOff>
      <xdr:row>3</xdr:row>
      <xdr:rowOff>409575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3</xdr:row>
      <xdr:rowOff>0</xdr:rowOff>
    </xdr:from>
    <xdr:to>
      <xdr:col>0</xdr:col>
      <xdr:colOff>723900</xdr:colOff>
      <xdr:row>3</xdr:row>
      <xdr:rowOff>466725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47625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47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16</xdr:row>
      <xdr:rowOff>0</xdr:rowOff>
    </xdr:from>
    <xdr:to>
      <xdr:col>0</xdr:col>
      <xdr:colOff>762000</xdr:colOff>
      <xdr:row>17</xdr:row>
      <xdr:rowOff>152400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1072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76200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01072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16</xdr:row>
      <xdr:rowOff>0</xdr:rowOff>
    </xdr:from>
    <xdr:to>
      <xdr:col>0</xdr:col>
      <xdr:colOff>742950</xdr:colOff>
      <xdr:row>16</xdr:row>
      <xdr:rowOff>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1072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16</xdr:row>
      <xdr:rowOff>0</xdr:rowOff>
    </xdr:from>
    <xdr:to>
      <xdr:col>0</xdr:col>
      <xdr:colOff>742950</xdr:colOff>
      <xdr:row>16</xdr:row>
      <xdr:rowOff>19050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0107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16</xdr:row>
      <xdr:rowOff>0</xdr:rowOff>
    </xdr:from>
    <xdr:to>
      <xdr:col>0</xdr:col>
      <xdr:colOff>762000</xdr:colOff>
      <xdr:row>16</xdr:row>
      <xdr:rowOff>76200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1072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107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107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107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133350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01072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107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409575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3823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466725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3823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12</xdr:row>
      <xdr:rowOff>476250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5733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0</xdr:rowOff>
    </xdr:from>
    <xdr:to>
      <xdr:col>0</xdr:col>
      <xdr:colOff>828675</xdr:colOff>
      <xdr:row>14</xdr:row>
      <xdr:rowOff>476250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76117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12</xdr:row>
      <xdr:rowOff>476250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5733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15</xdr:row>
      <xdr:rowOff>0</xdr:rowOff>
    </xdr:from>
    <xdr:to>
      <xdr:col>0</xdr:col>
      <xdr:colOff>828675</xdr:colOff>
      <xdr:row>15</xdr:row>
      <xdr:rowOff>476250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88595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5925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5925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409575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50590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466725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50590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33</xdr:row>
      <xdr:rowOff>0</xdr:rowOff>
    </xdr:from>
    <xdr:to>
      <xdr:col>0</xdr:col>
      <xdr:colOff>714375</xdr:colOff>
      <xdr:row>35</xdr:row>
      <xdr:rowOff>123825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539490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16</xdr:row>
      <xdr:rowOff>0</xdr:rowOff>
    </xdr:from>
    <xdr:to>
      <xdr:col>0</xdr:col>
      <xdr:colOff>762000</xdr:colOff>
      <xdr:row>18</xdr:row>
      <xdr:rowOff>28575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6421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16</xdr:row>
      <xdr:rowOff>0</xdr:rowOff>
    </xdr:from>
    <xdr:to>
      <xdr:col>0</xdr:col>
      <xdr:colOff>742950</xdr:colOff>
      <xdr:row>16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6421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16</xdr:row>
      <xdr:rowOff>0</xdr:rowOff>
    </xdr:from>
    <xdr:to>
      <xdr:col>0</xdr:col>
      <xdr:colOff>742950</xdr:colOff>
      <xdr:row>16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6421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16</xdr:row>
      <xdr:rowOff>0</xdr:rowOff>
    </xdr:from>
    <xdr:to>
      <xdr:col>0</xdr:col>
      <xdr:colOff>762000</xdr:colOff>
      <xdr:row>16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6421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26421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26421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16</xdr:row>
      <xdr:rowOff>0</xdr:rowOff>
    </xdr:from>
    <xdr:to>
      <xdr:col>0</xdr:col>
      <xdr:colOff>828675</xdr:colOff>
      <xdr:row>18</xdr:row>
      <xdr:rowOff>142875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26421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7817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19</xdr:row>
      <xdr:rowOff>9525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428625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53</xdr:row>
      <xdr:rowOff>0</xdr:rowOff>
    </xdr:from>
    <xdr:to>
      <xdr:col>0</xdr:col>
      <xdr:colOff>828675</xdr:colOff>
      <xdr:row>55</xdr:row>
      <xdr:rowOff>142875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863340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390525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390525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390525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371475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352425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323850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304800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304800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4000500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00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428625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438150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926782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438150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36407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104775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104775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381000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05350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438150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1970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438150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3159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38100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18</xdr:row>
      <xdr:rowOff>19050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17</xdr:row>
      <xdr:rowOff>133350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17</xdr:row>
      <xdr:rowOff>123825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17</xdr:row>
      <xdr:rowOff>123825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6421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361950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41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409575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141220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466725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141220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361950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41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1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956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409575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956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466725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2956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956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2956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323850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409575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79463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76200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946350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466725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9463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13</xdr:row>
      <xdr:rowOff>0</xdr:rowOff>
    </xdr:from>
    <xdr:to>
      <xdr:col>0</xdr:col>
      <xdr:colOff>828675</xdr:colOff>
      <xdr:row>13</xdr:row>
      <xdr:rowOff>476250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94635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50</xdr:row>
      <xdr:rowOff>0</xdr:rowOff>
    </xdr:from>
    <xdr:to>
      <xdr:col>0</xdr:col>
      <xdr:colOff>714375</xdr:colOff>
      <xdr:row>52</xdr:row>
      <xdr:rowOff>114300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361622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46</xdr:row>
      <xdr:rowOff>0</xdr:rowOff>
    </xdr:from>
    <xdr:to>
      <xdr:col>0</xdr:col>
      <xdr:colOff>762000</xdr:colOff>
      <xdr:row>48</xdr:row>
      <xdr:rowOff>19050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296852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46</xdr:row>
      <xdr:rowOff>0</xdr:rowOff>
    </xdr:from>
    <xdr:to>
      <xdr:col>0</xdr:col>
      <xdr:colOff>714375</xdr:colOff>
      <xdr:row>48</xdr:row>
      <xdr:rowOff>66675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96852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46</xdr:row>
      <xdr:rowOff>0</xdr:rowOff>
    </xdr:from>
    <xdr:to>
      <xdr:col>0</xdr:col>
      <xdr:colOff>742950</xdr:colOff>
      <xdr:row>46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29685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46</xdr:row>
      <xdr:rowOff>0</xdr:rowOff>
    </xdr:from>
    <xdr:to>
      <xdr:col>0</xdr:col>
      <xdr:colOff>742950</xdr:colOff>
      <xdr:row>46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29685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46</xdr:row>
      <xdr:rowOff>0</xdr:rowOff>
    </xdr:from>
    <xdr:to>
      <xdr:col>0</xdr:col>
      <xdr:colOff>762000</xdr:colOff>
      <xdr:row>46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29685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46</xdr:row>
      <xdr:rowOff>0</xdr:rowOff>
    </xdr:from>
    <xdr:to>
      <xdr:col>0</xdr:col>
      <xdr:colOff>828675</xdr:colOff>
      <xdr:row>48</xdr:row>
      <xdr:rowOff>133350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29685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46</xdr:row>
      <xdr:rowOff>0</xdr:rowOff>
    </xdr:from>
    <xdr:to>
      <xdr:col>0</xdr:col>
      <xdr:colOff>828675</xdr:colOff>
      <xdr:row>48</xdr:row>
      <xdr:rowOff>133350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29685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46</xdr:row>
      <xdr:rowOff>0</xdr:rowOff>
    </xdr:from>
    <xdr:to>
      <xdr:col>0</xdr:col>
      <xdr:colOff>828675</xdr:colOff>
      <xdr:row>48</xdr:row>
      <xdr:rowOff>133350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29685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50</xdr:row>
      <xdr:rowOff>0</xdr:rowOff>
    </xdr:from>
    <xdr:to>
      <xdr:col>0</xdr:col>
      <xdr:colOff>714375</xdr:colOff>
      <xdr:row>53</xdr:row>
      <xdr:rowOff>0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3616225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46</xdr:row>
      <xdr:rowOff>0</xdr:rowOff>
    </xdr:from>
    <xdr:to>
      <xdr:col>0</xdr:col>
      <xdr:colOff>714375</xdr:colOff>
      <xdr:row>48</xdr:row>
      <xdr:rowOff>123825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296852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46</xdr:row>
      <xdr:rowOff>0</xdr:rowOff>
    </xdr:from>
    <xdr:to>
      <xdr:col>0</xdr:col>
      <xdr:colOff>828675</xdr:colOff>
      <xdr:row>48</xdr:row>
      <xdr:rowOff>133350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29685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2743200</xdr:colOff>
      <xdr:row>19</xdr:row>
      <xdr:rowOff>190500</xdr:rowOff>
    </xdr:from>
    <xdr:to>
      <xdr:col>1</xdr:col>
      <xdr:colOff>714375</xdr:colOff>
      <xdr:row>19</xdr:row>
      <xdr:rowOff>1343025</xdr:rowOff>
    </xdr:to>
    <xdr:pic>
      <xdr:nvPicPr>
        <xdr:cNvPr id="14" name="Picture 37" descr="Label_NEW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5935325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2914650</xdr:colOff>
      <xdr:row>20</xdr:row>
      <xdr:rowOff>152400</xdr:rowOff>
    </xdr:from>
    <xdr:to>
      <xdr:col>1</xdr:col>
      <xdr:colOff>895350</xdr:colOff>
      <xdr:row>20</xdr:row>
      <xdr:rowOff>1304925</xdr:rowOff>
    </xdr:to>
    <xdr:pic>
      <xdr:nvPicPr>
        <xdr:cNvPr id="15" name="Picture 37" descr="Label_NEW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7240250"/>
          <a:ext cx="1562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21</xdr:row>
      <xdr:rowOff>228600</xdr:rowOff>
    </xdr:from>
    <xdr:to>
      <xdr:col>1</xdr:col>
      <xdr:colOff>847725</xdr:colOff>
      <xdr:row>22</xdr:row>
      <xdr:rowOff>28575</xdr:rowOff>
    </xdr:to>
    <xdr:pic>
      <xdr:nvPicPr>
        <xdr:cNvPr id="16" name="Picture 37" descr="Label_NEW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8659475"/>
          <a:ext cx="1552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2914650</xdr:colOff>
      <xdr:row>13</xdr:row>
      <xdr:rowOff>361950</xdr:rowOff>
    </xdr:from>
    <xdr:to>
      <xdr:col>1</xdr:col>
      <xdr:colOff>895350</xdr:colOff>
      <xdr:row>13</xdr:row>
      <xdr:rowOff>1514475</xdr:rowOff>
    </xdr:to>
    <xdr:pic>
      <xdr:nvPicPr>
        <xdr:cNvPr id="17" name="Picture 37" descr="Label_NEW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9525000"/>
          <a:ext cx="1562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24</xdr:row>
      <xdr:rowOff>161925</xdr:rowOff>
    </xdr:from>
    <xdr:to>
      <xdr:col>0</xdr:col>
      <xdr:colOff>628650</xdr:colOff>
      <xdr:row>28</xdr:row>
      <xdr:rowOff>76200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782252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0</xdr:col>
      <xdr:colOff>762000</xdr:colOff>
      <xdr:row>6</xdr:row>
      <xdr:rowOff>285750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862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6</xdr:row>
      <xdr:rowOff>0</xdr:rowOff>
    </xdr:from>
    <xdr:to>
      <xdr:col>0</xdr:col>
      <xdr:colOff>723900</xdr:colOff>
      <xdr:row>6</xdr:row>
      <xdr:rowOff>323850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2862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28625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2862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73367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3367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3367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3367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22</xdr:row>
      <xdr:rowOff>0</xdr:rowOff>
    </xdr:from>
    <xdr:to>
      <xdr:col>0</xdr:col>
      <xdr:colOff>723900</xdr:colOff>
      <xdr:row>25</xdr:row>
      <xdr:rowOff>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336750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6</xdr:row>
      <xdr:rowOff>0</xdr:rowOff>
    </xdr:from>
    <xdr:to>
      <xdr:col>0</xdr:col>
      <xdr:colOff>723900</xdr:colOff>
      <xdr:row>6</xdr:row>
      <xdr:rowOff>361950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28625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73367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2862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2862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2862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0</xdr:col>
      <xdr:colOff>762000</xdr:colOff>
      <xdr:row>6</xdr:row>
      <xdr:rowOff>285750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862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6</xdr:row>
      <xdr:rowOff>0</xdr:rowOff>
    </xdr:from>
    <xdr:to>
      <xdr:col>0</xdr:col>
      <xdr:colOff>742950</xdr:colOff>
      <xdr:row>6</xdr:row>
      <xdr:rowOff>19050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2862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7</xdr:row>
      <xdr:rowOff>0</xdr:rowOff>
    </xdr:from>
    <xdr:to>
      <xdr:col>0</xdr:col>
      <xdr:colOff>762000</xdr:colOff>
      <xdr:row>7</xdr:row>
      <xdr:rowOff>285750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7722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7</xdr:row>
      <xdr:rowOff>0</xdr:rowOff>
    </xdr:from>
    <xdr:to>
      <xdr:col>0</xdr:col>
      <xdr:colOff>723900</xdr:colOff>
      <xdr:row>7</xdr:row>
      <xdr:rowOff>323850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7722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77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7</xdr:row>
      <xdr:rowOff>0</xdr:rowOff>
    </xdr:from>
    <xdr:to>
      <xdr:col>0</xdr:col>
      <xdr:colOff>723900</xdr:colOff>
      <xdr:row>7</xdr:row>
      <xdr:rowOff>361950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7722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77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77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77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7</xdr:row>
      <xdr:rowOff>0</xdr:rowOff>
    </xdr:from>
    <xdr:to>
      <xdr:col>0</xdr:col>
      <xdr:colOff>762000</xdr:colOff>
      <xdr:row>7</xdr:row>
      <xdr:rowOff>285750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7722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0</xdr:rowOff>
    </xdr:from>
    <xdr:to>
      <xdr:col>0</xdr:col>
      <xdr:colOff>742950</xdr:colOff>
      <xdr:row>7</xdr:row>
      <xdr:rowOff>19050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772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276225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258300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8</xdr:row>
      <xdr:rowOff>314325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92583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25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8</xdr:row>
      <xdr:rowOff>0</xdr:rowOff>
    </xdr:from>
    <xdr:to>
      <xdr:col>0</xdr:col>
      <xdr:colOff>723900</xdr:colOff>
      <xdr:row>8</xdr:row>
      <xdr:rowOff>361950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92583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25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25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25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276225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258300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8</xdr:row>
      <xdr:rowOff>0</xdr:rowOff>
    </xdr:from>
    <xdr:to>
      <xdr:col>0</xdr:col>
      <xdr:colOff>742950</xdr:colOff>
      <xdr:row>8</xdr:row>
      <xdr:rowOff>19050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2583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285750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19919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323850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19919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1991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361950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19919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1991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1991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1991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285750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19919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19919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257175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47800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10</xdr:row>
      <xdr:rowOff>0</xdr:rowOff>
    </xdr:from>
    <xdr:to>
      <xdr:col>0</xdr:col>
      <xdr:colOff>723900</xdr:colOff>
      <xdr:row>10</xdr:row>
      <xdr:rowOff>285750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447800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4780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10</xdr:row>
      <xdr:rowOff>0</xdr:rowOff>
    </xdr:from>
    <xdr:to>
      <xdr:col>0</xdr:col>
      <xdr:colOff>723900</xdr:colOff>
      <xdr:row>10</xdr:row>
      <xdr:rowOff>323850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447800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4780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4780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4780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10</xdr:row>
      <xdr:rowOff>0</xdr:rowOff>
    </xdr:from>
    <xdr:to>
      <xdr:col>0</xdr:col>
      <xdr:colOff>762000</xdr:colOff>
      <xdr:row>10</xdr:row>
      <xdr:rowOff>257175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47800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10</xdr:row>
      <xdr:rowOff>0</xdr:rowOff>
    </xdr:from>
    <xdr:to>
      <xdr:col>0</xdr:col>
      <xdr:colOff>742950</xdr:colOff>
      <xdr:row>10</xdr:row>
      <xdr:rowOff>19050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4780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11</xdr:row>
      <xdr:rowOff>0</xdr:rowOff>
    </xdr:from>
    <xdr:to>
      <xdr:col>0</xdr:col>
      <xdr:colOff>762000</xdr:colOff>
      <xdr:row>11</xdr:row>
      <xdr:rowOff>257175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7163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0</xdr:rowOff>
    </xdr:from>
    <xdr:to>
      <xdr:col>0</xdr:col>
      <xdr:colOff>723900</xdr:colOff>
      <xdr:row>11</xdr:row>
      <xdr:rowOff>285750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7163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7163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0</xdr:rowOff>
    </xdr:from>
    <xdr:to>
      <xdr:col>0</xdr:col>
      <xdr:colOff>723900</xdr:colOff>
      <xdr:row>11</xdr:row>
      <xdr:rowOff>323850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7163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7163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7163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7163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11</xdr:row>
      <xdr:rowOff>0</xdr:rowOff>
    </xdr:from>
    <xdr:to>
      <xdr:col>0</xdr:col>
      <xdr:colOff>762000</xdr:colOff>
      <xdr:row>11</xdr:row>
      <xdr:rowOff>257175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7163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11</xdr:row>
      <xdr:rowOff>0</xdr:rowOff>
    </xdr:from>
    <xdr:to>
      <xdr:col>0</xdr:col>
      <xdr:colOff>742950</xdr:colOff>
      <xdr:row>11</xdr:row>
      <xdr:rowOff>19050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7163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12</xdr:row>
      <xdr:rowOff>0</xdr:rowOff>
    </xdr:from>
    <xdr:to>
      <xdr:col>0</xdr:col>
      <xdr:colOff>762000</xdr:colOff>
      <xdr:row>12</xdr:row>
      <xdr:rowOff>257175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895475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12</xdr:row>
      <xdr:rowOff>0</xdr:rowOff>
    </xdr:from>
    <xdr:to>
      <xdr:col>0</xdr:col>
      <xdr:colOff>723900</xdr:colOff>
      <xdr:row>12</xdr:row>
      <xdr:rowOff>285750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89547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89547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12</xdr:row>
      <xdr:rowOff>0</xdr:rowOff>
    </xdr:from>
    <xdr:to>
      <xdr:col>0</xdr:col>
      <xdr:colOff>723900</xdr:colOff>
      <xdr:row>12</xdr:row>
      <xdr:rowOff>333375</xdr:rowOff>
    </xdr:to>
    <xdr:pic>
      <xdr:nvPicPr>
        <xdr:cNvPr id="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8954750"/>
          <a:ext cx="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89547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89547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89547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12</xdr:row>
      <xdr:rowOff>0</xdr:rowOff>
    </xdr:from>
    <xdr:to>
      <xdr:col>0</xdr:col>
      <xdr:colOff>762000</xdr:colOff>
      <xdr:row>12</xdr:row>
      <xdr:rowOff>257175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895475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12</xdr:row>
      <xdr:rowOff>0</xdr:rowOff>
    </xdr:from>
    <xdr:to>
      <xdr:col>0</xdr:col>
      <xdr:colOff>742950</xdr:colOff>
      <xdr:row>12</xdr:row>
      <xdr:rowOff>19050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89547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257175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4407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13</xdr:row>
      <xdr:rowOff>0</xdr:rowOff>
    </xdr:from>
    <xdr:to>
      <xdr:col>0</xdr:col>
      <xdr:colOff>723900</xdr:colOff>
      <xdr:row>13</xdr:row>
      <xdr:rowOff>285750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14407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407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13</xdr:row>
      <xdr:rowOff>0</xdr:rowOff>
    </xdr:from>
    <xdr:to>
      <xdr:col>0</xdr:col>
      <xdr:colOff>723900</xdr:colOff>
      <xdr:row>13</xdr:row>
      <xdr:rowOff>323850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14407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407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407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407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257175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4407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14407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14</xdr:row>
      <xdr:rowOff>0</xdr:rowOff>
    </xdr:from>
    <xdr:to>
      <xdr:col>0</xdr:col>
      <xdr:colOff>762000</xdr:colOff>
      <xdr:row>14</xdr:row>
      <xdr:rowOff>323850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791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14</xdr:row>
      <xdr:rowOff>0</xdr:rowOff>
    </xdr:from>
    <xdr:to>
      <xdr:col>0</xdr:col>
      <xdr:colOff>723900</xdr:colOff>
      <xdr:row>14</xdr:row>
      <xdr:rowOff>657225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79150"/>
          <a:ext cx="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14</xdr:row>
      <xdr:rowOff>0</xdr:rowOff>
    </xdr:from>
    <xdr:to>
      <xdr:col>0</xdr:col>
      <xdr:colOff>742950</xdr:colOff>
      <xdr:row>14</xdr:row>
      <xdr:rowOff>19050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791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14</xdr:row>
      <xdr:rowOff>0</xdr:rowOff>
    </xdr:from>
    <xdr:to>
      <xdr:col>0</xdr:col>
      <xdr:colOff>762000</xdr:colOff>
      <xdr:row>14</xdr:row>
      <xdr:rowOff>76200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79150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0</xdr:rowOff>
    </xdr:from>
    <xdr:to>
      <xdr:col>0</xdr:col>
      <xdr:colOff>828675</xdr:colOff>
      <xdr:row>14</xdr:row>
      <xdr:rowOff>723900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36791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0</xdr:rowOff>
    </xdr:from>
    <xdr:to>
      <xdr:col>0</xdr:col>
      <xdr:colOff>828675</xdr:colOff>
      <xdr:row>14</xdr:row>
      <xdr:rowOff>723900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36791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0</xdr:rowOff>
    </xdr:from>
    <xdr:to>
      <xdr:col>0</xdr:col>
      <xdr:colOff>828675</xdr:colOff>
      <xdr:row>14</xdr:row>
      <xdr:rowOff>723900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36791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14</xdr:row>
      <xdr:rowOff>0</xdr:rowOff>
    </xdr:from>
    <xdr:to>
      <xdr:col>0</xdr:col>
      <xdr:colOff>723900</xdr:colOff>
      <xdr:row>14</xdr:row>
      <xdr:rowOff>714375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79150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14</xdr:row>
      <xdr:rowOff>0</xdr:rowOff>
    </xdr:from>
    <xdr:to>
      <xdr:col>0</xdr:col>
      <xdr:colOff>828675</xdr:colOff>
      <xdr:row>14</xdr:row>
      <xdr:rowOff>723900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36791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409575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220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466725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220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409575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220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466725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220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409575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220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466725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6220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362200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36220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123825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28575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7345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28575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66675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266700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44</xdr:row>
      <xdr:rowOff>85725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648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66675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95250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123825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24</xdr:row>
      <xdr:rowOff>123825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25</xdr:row>
      <xdr:rowOff>28575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28575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28575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24</xdr:row>
      <xdr:rowOff>123825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25</xdr:row>
      <xdr:rowOff>28575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24</xdr:row>
      <xdr:rowOff>123825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25</xdr:row>
      <xdr:rowOff>28575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228600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228600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228600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228600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228600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228600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228600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228600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228600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228600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228600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6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114300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19050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9525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247650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47625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47625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43</xdr:row>
      <xdr:rowOff>152400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85725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114300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19050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9525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228600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228600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228600</xdr:rowOff>
    </xdr:to>
    <xdr:pic>
      <xdr:nvPicPr>
        <xdr:cNvPr id="1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228600</xdr:rowOff>
    </xdr:to>
    <xdr:pic>
      <xdr:nvPicPr>
        <xdr:cNvPr id="1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228600</xdr:rowOff>
    </xdr:to>
    <xdr:pic>
      <xdr:nvPicPr>
        <xdr:cNvPr id="1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228600</xdr:rowOff>
    </xdr:to>
    <xdr:pic>
      <xdr:nvPicPr>
        <xdr:cNvPr id="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228600</xdr:rowOff>
    </xdr:to>
    <xdr:pic>
      <xdr:nvPicPr>
        <xdr:cNvPr id="1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228600</xdr:rowOff>
    </xdr:to>
    <xdr:pic>
      <xdr:nvPicPr>
        <xdr:cNvPr id="1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228600</xdr:rowOff>
    </xdr:to>
    <xdr:pic>
      <xdr:nvPicPr>
        <xdr:cNvPr id="1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228600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228600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323850</xdr:rowOff>
    </xdr:to>
    <xdr:pic>
      <xdr:nvPicPr>
        <xdr:cNvPr id="1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19050</xdr:rowOff>
    </xdr:to>
    <xdr:pic>
      <xdr:nvPicPr>
        <xdr:cNvPr id="1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1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9413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76200</xdr:rowOff>
    </xdr:to>
    <xdr:pic>
      <xdr:nvPicPr>
        <xdr:cNvPr id="1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76200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123825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23</xdr:row>
      <xdr:rowOff>28575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35115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3511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7345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24</xdr:row>
      <xdr:rowOff>28575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66675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314325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57150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57150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43</xdr:row>
      <xdr:rowOff>85725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648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66675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22</xdr:row>
      <xdr:rowOff>95250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95250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22</xdr:row>
      <xdr:rowOff>123825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23</xdr:row>
      <xdr:rowOff>123825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35115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24</xdr:row>
      <xdr:rowOff>28575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3511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23</xdr:row>
      <xdr:rowOff>28575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3511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142875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24</xdr:row>
      <xdr:rowOff>28575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23</xdr:row>
      <xdr:rowOff>123825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35115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24</xdr:row>
      <xdr:rowOff>28575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3511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23</xdr:row>
      <xdr:rowOff>123825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351150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24</xdr:row>
      <xdr:rowOff>28575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351150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295275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266700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295275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266700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266700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266700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266700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266700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266700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266700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247650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6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114300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23</xdr:row>
      <xdr:rowOff>19050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35115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19050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3511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85725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24</xdr:row>
      <xdr:rowOff>9525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57150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295275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47625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47625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42</xdr:row>
      <xdr:rowOff>152400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57150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22</xdr:row>
      <xdr:rowOff>85725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76200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76200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85725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76200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22</xdr:row>
      <xdr:rowOff>114300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76200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23</xdr:row>
      <xdr:rowOff>76200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23</xdr:row>
      <xdr:rowOff>19050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3511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85725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3511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23</xdr:row>
      <xdr:rowOff>133350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351150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24</xdr:row>
      <xdr:rowOff>9525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35115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295275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266700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295275</xdr:rowOff>
    </xdr:to>
    <xdr:pic>
      <xdr:nvPicPr>
        <xdr:cNvPr id="1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266700</xdr:rowOff>
    </xdr:to>
    <xdr:pic>
      <xdr:nvPicPr>
        <xdr:cNvPr id="1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266700</xdr:rowOff>
    </xdr:to>
    <xdr:pic>
      <xdr:nvPicPr>
        <xdr:cNvPr id="1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266700</xdr:rowOff>
    </xdr:to>
    <xdr:pic>
      <xdr:nvPicPr>
        <xdr:cNvPr id="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266700</xdr:rowOff>
    </xdr:to>
    <xdr:pic>
      <xdr:nvPicPr>
        <xdr:cNvPr id="1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266700</xdr:rowOff>
    </xdr:to>
    <xdr:pic>
      <xdr:nvPicPr>
        <xdr:cNvPr id="1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266700</xdr:rowOff>
    </xdr:to>
    <xdr:pic>
      <xdr:nvPicPr>
        <xdr:cNvPr id="1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266700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247650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323850</xdr:rowOff>
    </xdr:to>
    <xdr:pic>
      <xdr:nvPicPr>
        <xdr:cNvPr id="1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19050</xdr:rowOff>
    </xdr:to>
    <xdr:pic>
      <xdr:nvPicPr>
        <xdr:cNvPr id="1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1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9413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76200</xdr:rowOff>
    </xdr:to>
    <xdr:pic>
      <xdr:nvPicPr>
        <xdr:cNvPr id="1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9413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20</xdr:row>
      <xdr:rowOff>76200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3941325"/>
          <a:ext cx="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20</xdr:row>
      <xdr:rowOff>85725</xdr:rowOff>
    </xdr:to>
    <xdr:pic>
      <xdr:nvPicPr>
        <xdr:cNvPr id="1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3941325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123825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28575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7345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28575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66675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295275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44</xdr:row>
      <xdr:rowOff>85725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648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66675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95250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95250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123825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24</xdr:row>
      <xdr:rowOff>123825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25</xdr:row>
      <xdr:rowOff>28575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28575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142875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28575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24</xdr:row>
      <xdr:rowOff>123825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25</xdr:row>
      <xdr:rowOff>28575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24</xdr:row>
      <xdr:rowOff>123825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714375</xdr:colOff>
      <xdr:row>25</xdr:row>
      <xdr:rowOff>28575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6741675"/>
          <a:ext cx="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247650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228600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247650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247650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228600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228600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228600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228600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228600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228600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228600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6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114300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19050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9525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266700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47625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47625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43</xdr:row>
      <xdr:rowOff>152400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57150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85725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85725</xdr:rowOff>
    </xdr:to>
    <xdr:pic>
      <xdr:nvPicPr>
        <xdr:cNvPr id="9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9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9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23</xdr:row>
      <xdr:rowOff>114300</xdr:rowOff>
    </xdr:to>
    <xdr:pic>
      <xdr:nvPicPr>
        <xdr:cNvPr id="9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9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24</xdr:row>
      <xdr:rowOff>76200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24</xdr:row>
      <xdr:rowOff>19050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741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85725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7416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24</xdr:row>
      <xdr:rowOff>133350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7416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25</xdr:row>
      <xdr:rowOff>9525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7416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247650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228600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5350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247650</xdr:rowOff>
    </xdr:to>
    <xdr:pic>
      <xdr:nvPicPr>
        <xdr:cNvPr id="1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849755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247650</xdr:rowOff>
    </xdr:to>
    <xdr:pic>
      <xdr:nvPicPr>
        <xdr:cNvPr id="1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85060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228600</xdr:rowOff>
    </xdr:to>
    <xdr:pic>
      <xdr:nvPicPr>
        <xdr:cNvPr id="1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8131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228600</xdr:rowOff>
    </xdr:to>
    <xdr:pic>
      <xdr:nvPicPr>
        <xdr:cNvPr id="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7756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228600</xdr:rowOff>
    </xdr:to>
    <xdr:pic>
      <xdr:nvPicPr>
        <xdr:cNvPr id="1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381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228600</xdr:rowOff>
    </xdr:to>
    <xdr:pic>
      <xdr:nvPicPr>
        <xdr:cNvPr id="1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409122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228600</xdr:rowOff>
    </xdr:to>
    <xdr:pic>
      <xdr:nvPicPr>
        <xdr:cNvPr id="1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905375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17</xdr:row>
      <xdr:rowOff>0</xdr:rowOff>
    </xdr:from>
    <xdr:to>
      <xdr:col>0</xdr:col>
      <xdr:colOff>714375</xdr:colOff>
      <xdr:row>17</xdr:row>
      <xdr:rowOff>228600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40162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228600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8978800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323850</xdr:rowOff>
    </xdr:to>
    <xdr:pic>
      <xdr:nvPicPr>
        <xdr:cNvPr id="1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331850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21</xdr:row>
      <xdr:rowOff>28575</xdr:rowOff>
    </xdr:to>
    <xdr:pic>
      <xdr:nvPicPr>
        <xdr:cNvPr id="1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331850"/>
          <a:ext cx="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1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331850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76200</xdr:rowOff>
    </xdr:to>
    <xdr:pic>
      <xdr:nvPicPr>
        <xdr:cNvPr id="1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4331850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21</xdr:row>
      <xdr:rowOff>95250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3318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21</xdr:row>
      <xdr:rowOff>95250</xdr:rowOff>
    </xdr:to>
    <xdr:pic>
      <xdr:nvPicPr>
        <xdr:cNvPr id="1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3318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21</xdr:row>
      <xdr:rowOff>95250</xdr:rowOff>
    </xdr:to>
    <xdr:pic>
      <xdr:nvPicPr>
        <xdr:cNvPr id="1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3318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21</xdr:row>
      <xdr:rowOff>85725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4331850"/>
          <a:ext cx="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21</xdr:row>
      <xdr:rowOff>95250</xdr:rowOff>
    </xdr:to>
    <xdr:pic>
      <xdr:nvPicPr>
        <xdr:cNvPr id="1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4331850"/>
          <a:ext cx="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44</xdr:row>
      <xdr:rowOff>0</xdr:rowOff>
    </xdr:from>
    <xdr:to>
      <xdr:col>0</xdr:col>
      <xdr:colOff>714375</xdr:colOff>
      <xdr:row>47</xdr:row>
      <xdr:rowOff>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4295000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18</xdr:row>
      <xdr:rowOff>0</xdr:rowOff>
    </xdr:from>
    <xdr:to>
      <xdr:col>0</xdr:col>
      <xdr:colOff>762000</xdr:colOff>
      <xdr:row>18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140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18</xdr:row>
      <xdr:rowOff>0</xdr:rowOff>
    </xdr:from>
    <xdr:to>
      <xdr:col>0</xdr:col>
      <xdr:colOff>742950</xdr:colOff>
      <xdr:row>18</xdr:row>
      <xdr:rowOff>0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14064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18</xdr:row>
      <xdr:rowOff>0</xdr:rowOff>
    </xdr:from>
    <xdr:to>
      <xdr:col>0</xdr:col>
      <xdr:colOff>742950</xdr:colOff>
      <xdr:row>18</xdr:row>
      <xdr:rowOff>19050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140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18</xdr:row>
      <xdr:rowOff>0</xdr:rowOff>
    </xdr:from>
    <xdr:to>
      <xdr:col>0</xdr:col>
      <xdr:colOff>762000</xdr:colOff>
      <xdr:row>18</xdr:row>
      <xdr:rowOff>85725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140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0</xdr:rowOff>
    </xdr:from>
    <xdr:to>
      <xdr:col>0</xdr:col>
      <xdr:colOff>828675</xdr:colOff>
      <xdr:row>18</xdr:row>
      <xdr:rowOff>476250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140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0</xdr:rowOff>
    </xdr:from>
    <xdr:to>
      <xdr:col>0</xdr:col>
      <xdr:colOff>828675</xdr:colOff>
      <xdr:row>18</xdr:row>
      <xdr:rowOff>476250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140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0</xdr:rowOff>
    </xdr:from>
    <xdr:to>
      <xdr:col>0</xdr:col>
      <xdr:colOff>828675</xdr:colOff>
      <xdr:row>18</xdr:row>
      <xdr:rowOff>476250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140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18</xdr:row>
      <xdr:rowOff>0</xdr:rowOff>
    </xdr:from>
    <xdr:to>
      <xdr:col>0</xdr:col>
      <xdr:colOff>714375</xdr:colOff>
      <xdr:row>18</xdr:row>
      <xdr:rowOff>523875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140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400050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64</xdr:row>
      <xdr:rowOff>0</xdr:rowOff>
    </xdr:from>
    <xdr:to>
      <xdr:col>0</xdr:col>
      <xdr:colOff>828675</xdr:colOff>
      <xdr:row>67</xdr:row>
      <xdr:rowOff>19050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7533500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390525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390525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3752850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3752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5</xdr:row>
      <xdr:rowOff>0</xdr:rowOff>
    </xdr:from>
    <xdr:to>
      <xdr:col>0</xdr:col>
      <xdr:colOff>714375</xdr:colOff>
      <xdr:row>5</xdr:row>
      <xdr:rowOff>400050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609975"/>
          <a:ext cx="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6</xdr:row>
      <xdr:rowOff>0</xdr:rowOff>
    </xdr:from>
    <xdr:to>
      <xdr:col>0</xdr:col>
      <xdr:colOff>714375</xdr:colOff>
      <xdr:row>6</xdr:row>
      <xdr:rowOff>200025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410450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428625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65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428625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65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0</xdr:col>
      <xdr:colOff>714375</xdr:colOff>
      <xdr:row>9</xdr:row>
      <xdr:rowOff>428625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65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0</xdr:rowOff>
    </xdr:from>
    <xdr:to>
      <xdr:col>0</xdr:col>
      <xdr:colOff>714375</xdr:colOff>
      <xdr:row>10</xdr:row>
      <xdr:rowOff>419100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346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11</xdr:row>
      <xdr:rowOff>0</xdr:rowOff>
    </xdr:from>
    <xdr:to>
      <xdr:col>0</xdr:col>
      <xdr:colOff>714375</xdr:colOff>
      <xdr:row>11</xdr:row>
      <xdr:rowOff>419100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727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12</xdr:row>
      <xdr:rowOff>0</xdr:rowOff>
    </xdr:from>
    <xdr:to>
      <xdr:col>0</xdr:col>
      <xdr:colOff>714375</xdr:colOff>
      <xdr:row>12</xdr:row>
      <xdr:rowOff>428625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108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428625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251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428625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251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714375</xdr:colOff>
      <xdr:row>15</xdr:row>
      <xdr:rowOff>428625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251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16</xdr:row>
      <xdr:rowOff>0</xdr:rowOff>
    </xdr:from>
    <xdr:to>
      <xdr:col>0</xdr:col>
      <xdr:colOff>714375</xdr:colOff>
      <xdr:row>16</xdr:row>
      <xdr:rowOff>428625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63200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7</xdr:row>
      <xdr:rowOff>0</xdr:rowOff>
    </xdr:from>
    <xdr:to>
      <xdr:col>0</xdr:col>
      <xdr:colOff>714375</xdr:colOff>
      <xdr:row>7</xdr:row>
      <xdr:rowOff>419100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163002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</xdr:row>
      <xdr:rowOff>0</xdr:rowOff>
    </xdr:from>
    <xdr:to>
      <xdr:col>0</xdr:col>
      <xdr:colOff>714375</xdr:colOff>
      <xdr:row>8</xdr:row>
      <xdr:rowOff>209550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5430500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419100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489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14</xdr:row>
      <xdr:rowOff>0</xdr:rowOff>
    </xdr:from>
    <xdr:to>
      <xdr:col>0</xdr:col>
      <xdr:colOff>714375</xdr:colOff>
      <xdr:row>14</xdr:row>
      <xdr:rowOff>419100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8700075"/>
          <a:ext cx="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18</xdr:row>
      <xdr:rowOff>0</xdr:rowOff>
    </xdr:from>
    <xdr:to>
      <xdr:col>1</xdr:col>
      <xdr:colOff>714375</xdr:colOff>
      <xdr:row>18</xdr:row>
      <xdr:rowOff>457200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140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18</xdr:row>
      <xdr:rowOff>0</xdr:rowOff>
    </xdr:from>
    <xdr:to>
      <xdr:col>1</xdr:col>
      <xdr:colOff>714375</xdr:colOff>
      <xdr:row>18</xdr:row>
      <xdr:rowOff>523875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140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762000</xdr:colOff>
      <xdr:row>27</xdr:row>
      <xdr:rowOff>57150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12184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25</xdr:row>
      <xdr:rowOff>0</xdr:rowOff>
    </xdr:from>
    <xdr:to>
      <xdr:col>0</xdr:col>
      <xdr:colOff>742950</xdr:colOff>
      <xdr:row>25</xdr:row>
      <xdr:rowOff>19050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1218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762000</xdr:colOff>
      <xdr:row>25</xdr:row>
      <xdr:rowOff>85725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1218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19050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21842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19050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21842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19050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1218425"/>
          <a:ext cx="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25</xdr:row>
      <xdr:rowOff>0</xdr:rowOff>
    </xdr:from>
    <xdr:to>
      <xdr:col>0</xdr:col>
      <xdr:colOff>714375</xdr:colOff>
      <xdr:row>28</xdr:row>
      <xdr:rowOff>66675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121842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25</xdr:row>
      <xdr:rowOff>0</xdr:rowOff>
    </xdr:from>
    <xdr:to>
      <xdr:col>1</xdr:col>
      <xdr:colOff>714375</xdr:colOff>
      <xdr:row>28</xdr:row>
      <xdr:rowOff>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1218425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25</xdr:row>
      <xdr:rowOff>0</xdr:rowOff>
    </xdr:from>
    <xdr:to>
      <xdr:col>1</xdr:col>
      <xdr:colOff>714375</xdr:colOff>
      <xdr:row>28</xdr:row>
      <xdr:rowOff>66675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121842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25</xdr:row>
      <xdr:rowOff>0</xdr:rowOff>
    </xdr:from>
    <xdr:to>
      <xdr:col>1</xdr:col>
      <xdr:colOff>714375</xdr:colOff>
      <xdr:row>28</xdr:row>
      <xdr:rowOff>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1218425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25</xdr:row>
      <xdr:rowOff>0</xdr:rowOff>
    </xdr:from>
    <xdr:to>
      <xdr:col>1</xdr:col>
      <xdr:colOff>714375</xdr:colOff>
      <xdr:row>28</xdr:row>
      <xdr:rowOff>66675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121842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5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5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5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381000</xdr:rowOff>
    </xdr:to>
    <xdr:pic>
      <xdr:nvPicPr>
        <xdr:cNvPr id="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361950</xdr:rowOff>
    </xdr:to>
    <xdr:pic>
      <xdr:nvPicPr>
        <xdr:cNvPr id="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1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19</xdr:row>
      <xdr:rowOff>0</xdr:rowOff>
    </xdr:from>
    <xdr:to>
      <xdr:col>0</xdr:col>
      <xdr:colOff>742950</xdr:colOff>
      <xdr:row>19</xdr:row>
      <xdr:rowOff>19050</xdr:rowOff>
    </xdr:to>
    <xdr:pic>
      <xdr:nvPicPr>
        <xdr:cNvPr id="6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521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19</xdr:row>
      <xdr:rowOff>0</xdr:rowOff>
    </xdr:from>
    <xdr:to>
      <xdr:col>0</xdr:col>
      <xdr:colOff>762000</xdr:colOff>
      <xdr:row>19</xdr:row>
      <xdr:rowOff>85725</xdr:rowOff>
    </xdr:to>
    <xdr:pic>
      <xdr:nvPicPr>
        <xdr:cNvPr id="7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21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19</xdr:row>
      <xdr:rowOff>476250</xdr:rowOff>
    </xdr:to>
    <xdr:pic>
      <xdr:nvPicPr>
        <xdr:cNvPr id="7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21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19</xdr:row>
      <xdr:rowOff>476250</xdr:rowOff>
    </xdr:to>
    <xdr:pic>
      <xdr:nvPicPr>
        <xdr:cNvPr id="7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21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0</xdr:rowOff>
    </xdr:from>
    <xdr:to>
      <xdr:col>0</xdr:col>
      <xdr:colOff>828675</xdr:colOff>
      <xdr:row>19</xdr:row>
      <xdr:rowOff>476250</xdr:rowOff>
    </xdr:to>
    <xdr:pic>
      <xdr:nvPicPr>
        <xdr:cNvPr id="7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21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19</xdr:row>
      <xdr:rowOff>0</xdr:rowOff>
    </xdr:from>
    <xdr:to>
      <xdr:col>0</xdr:col>
      <xdr:colOff>714375</xdr:colOff>
      <xdr:row>19</xdr:row>
      <xdr:rowOff>523875</xdr:rowOff>
    </xdr:to>
    <xdr:pic>
      <xdr:nvPicPr>
        <xdr:cNvPr id="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521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19</xdr:row>
      <xdr:rowOff>0</xdr:rowOff>
    </xdr:from>
    <xdr:to>
      <xdr:col>1</xdr:col>
      <xdr:colOff>714375</xdr:colOff>
      <xdr:row>19</xdr:row>
      <xdr:rowOff>457200</xdr:rowOff>
    </xdr:to>
    <xdr:pic>
      <xdr:nvPicPr>
        <xdr:cNvPr id="7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521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19</xdr:row>
      <xdr:rowOff>0</xdr:rowOff>
    </xdr:from>
    <xdr:to>
      <xdr:col>1</xdr:col>
      <xdr:colOff>714375</xdr:colOff>
      <xdr:row>19</xdr:row>
      <xdr:rowOff>523875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521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361950</xdr:rowOff>
    </xdr:to>
    <xdr:pic>
      <xdr:nvPicPr>
        <xdr:cNvPr id="7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02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20</xdr:row>
      <xdr:rowOff>0</xdr:rowOff>
    </xdr:from>
    <xdr:to>
      <xdr:col>0</xdr:col>
      <xdr:colOff>742950</xdr:colOff>
      <xdr:row>20</xdr:row>
      <xdr:rowOff>19050</xdr:rowOff>
    </xdr:to>
    <xdr:pic>
      <xdr:nvPicPr>
        <xdr:cNvPr id="7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902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20</xdr:row>
      <xdr:rowOff>0</xdr:rowOff>
    </xdr:from>
    <xdr:to>
      <xdr:col>0</xdr:col>
      <xdr:colOff>762000</xdr:colOff>
      <xdr:row>20</xdr:row>
      <xdr:rowOff>85725</xdr:rowOff>
    </xdr:to>
    <xdr:pic>
      <xdr:nvPicPr>
        <xdr:cNvPr id="7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02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902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902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20</xdr:row>
      <xdr:rowOff>0</xdr:rowOff>
    </xdr:from>
    <xdr:to>
      <xdr:col>0</xdr:col>
      <xdr:colOff>828675</xdr:colOff>
      <xdr:row>20</xdr:row>
      <xdr:rowOff>476250</xdr:rowOff>
    </xdr:to>
    <xdr:pic>
      <xdr:nvPicPr>
        <xdr:cNvPr id="8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902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20</xdr:row>
      <xdr:rowOff>0</xdr:rowOff>
    </xdr:from>
    <xdr:to>
      <xdr:col>0</xdr:col>
      <xdr:colOff>714375</xdr:colOff>
      <xdr:row>20</xdr:row>
      <xdr:rowOff>523875</xdr:rowOff>
    </xdr:to>
    <xdr:pic>
      <xdr:nvPicPr>
        <xdr:cNvPr id="8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902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457200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902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20</xdr:row>
      <xdr:rowOff>0</xdr:rowOff>
    </xdr:from>
    <xdr:to>
      <xdr:col>1</xdr:col>
      <xdr:colOff>714375</xdr:colOff>
      <xdr:row>20</xdr:row>
      <xdr:rowOff>523875</xdr:rowOff>
    </xdr:to>
    <xdr:pic>
      <xdr:nvPicPr>
        <xdr:cNvPr id="8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902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361950</xdr:rowOff>
    </xdr:to>
    <xdr:pic>
      <xdr:nvPicPr>
        <xdr:cNvPr id="8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28364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21</xdr:row>
      <xdr:rowOff>0</xdr:rowOff>
    </xdr:from>
    <xdr:to>
      <xdr:col>0</xdr:col>
      <xdr:colOff>742950</xdr:colOff>
      <xdr:row>21</xdr:row>
      <xdr:rowOff>19050</xdr:rowOff>
    </xdr:to>
    <xdr:pic>
      <xdr:nvPicPr>
        <xdr:cNvPr id="8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283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21</xdr:row>
      <xdr:rowOff>0</xdr:rowOff>
    </xdr:from>
    <xdr:to>
      <xdr:col>0</xdr:col>
      <xdr:colOff>762000</xdr:colOff>
      <xdr:row>21</xdr:row>
      <xdr:rowOff>85725</xdr:rowOff>
    </xdr:to>
    <xdr:pic>
      <xdr:nvPicPr>
        <xdr:cNvPr id="8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283642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21</xdr:row>
      <xdr:rowOff>476250</xdr:rowOff>
    </xdr:to>
    <xdr:pic>
      <xdr:nvPicPr>
        <xdr:cNvPr id="8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83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21</xdr:row>
      <xdr:rowOff>476250</xdr:rowOff>
    </xdr:to>
    <xdr:pic>
      <xdr:nvPicPr>
        <xdr:cNvPr id="9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83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0</xdr:rowOff>
    </xdr:from>
    <xdr:to>
      <xdr:col>0</xdr:col>
      <xdr:colOff>828675</xdr:colOff>
      <xdr:row>21</xdr:row>
      <xdr:rowOff>476250</xdr:rowOff>
    </xdr:to>
    <xdr:pic>
      <xdr:nvPicPr>
        <xdr:cNvPr id="9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283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21</xdr:row>
      <xdr:rowOff>0</xdr:rowOff>
    </xdr:from>
    <xdr:to>
      <xdr:col>0</xdr:col>
      <xdr:colOff>714375</xdr:colOff>
      <xdr:row>21</xdr:row>
      <xdr:rowOff>523875</xdr:rowOff>
    </xdr:to>
    <xdr:pic>
      <xdr:nvPicPr>
        <xdr:cNvPr id="9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283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21</xdr:row>
      <xdr:rowOff>457200</xdr:rowOff>
    </xdr:to>
    <xdr:pic>
      <xdr:nvPicPr>
        <xdr:cNvPr id="9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283642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0</xdr:rowOff>
    </xdr:from>
    <xdr:to>
      <xdr:col>1</xdr:col>
      <xdr:colOff>714375</xdr:colOff>
      <xdr:row>21</xdr:row>
      <xdr:rowOff>523875</xdr:rowOff>
    </xdr:to>
    <xdr:pic>
      <xdr:nvPicPr>
        <xdr:cNvPr id="9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28364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1362075</xdr:colOff>
      <xdr:row>17</xdr:row>
      <xdr:rowOff>47625</xdr:rowOff>
    </xdr:from>
    <xdr:to>
      <xdr:col>4</xdr:col>
      <xdr:colOff>1228725</xdr:colOff>
      <xdr:row>17</xdr:row>
      <xdr:rowOff>1181100</xdr:rowOff>
    </xdr:to>
    <xdr:pic>
      <xdr:nvPicPr>
        <xdr:cNvPr id="95" name="Рисунок 96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50177700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3429000</xdr:colOff>
      <xdr:row>18</xdr:row>
      <xdr:rowOff>1695450</xdr:rowOff>
    </xdr:from>
    <xdr:to>
      <xdr:col>1</xdr:col>
      <xdr:colOff>876300</xdr:colOff>
      <xdr:row>18</xdr:row>
      <xdr:rowOff>2809875</xdr:rowOff>
    </xdr:to>
    <xdr:pic>
      <xdr:nvPicPr>
        <xdr:cNvPr id="96" name="Рисунок 97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5310187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3429000</xdr:colOff>
      <xdr:row>19</xdr:row>
      <xdr:rowOff>1562100</xdr:rowOff>
    </xdr:from>
    <xdr:to>
      <xdr:col>1</xdr:col>
      <xdr:colOff>876300</xdr:colOff>
      <xdr:row>19</xdr:row>
      <xdr:rowOff>2676525</xdr:rowOff>
    </xdr:to>
    <xdr:pic>
      <xdr:nvPicPr>
        <xdr:cNvPr id="97" name="Рисунок 98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5677852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3409950</xdr:colOff>
      <xdr:row>20</xdr:row>
      <xdr:rowOff>1724025</xdr:rowOff>
    </xdr:from>
    <xdr:to>
      <xdr:col>1</xdr:col>
      <xdr:colOff>847725</xdr:colOff>
      <xdr:row>20</xdr:row>
      <xdr:rowOff>2857500</xdr:rowOff>
    </xdr:to>
    <xdr:pic>
      <xdr:nvPicPr>
        <xdr:cNvPr id="98" name="Рисунок 99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607504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3429000</xdr:colOff>
      <xdr:row>21</xdr:row>
      <xdr:rowOff>1552575</xdr:rowOff>
    </xdr:from>
    <xdr:to>
      <xdr:col>1</xdr:col>
      <xdr:colOff>876300</xdr:colOff>
      <xdr:row>21</xdr:row>
      <xdr:rowOff>2667000</xdr:rowOff>
    </xdr:to>
    <xdr:pic>
      <xdr:nvPicPr>
        <xdr:cNvPr id="99" name="Рисунок 100" descr="http://www.vdvsn.ru/upload/iblock/d0e/d0edc3f9d18af4d5b911507b18b7498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643890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323850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6464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22</xdr:row>
      <xdr:rowOff>409575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6464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10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66464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76200</xdr:rowOff>
    </xdr:to>
    <xdr:pic>
      <xdr:nvPicPr>
        <xdr:cNvPr id="10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66464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10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10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10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22</xdr:row>
      <xdr:rowOff>466725</xdr:rowOff>
    </xdr:to>
    <xdr:pic>
      <xdr:nvPicPr>
        <xdr:cNvPr id="10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6464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66464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0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1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1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1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25</xdr:row>
      <xdr:rowOff>0</xdr:rowOff>
    </xdr:from>
    <xdr:to>
      <xdr:col>0</xdr:col>
      <xdr:colOff>628650</xdr:colOff>
      <xdr:row>27</xdr:row>
      <xdr:rowOff>152400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5511700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409575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762000</xdr:colOff>
      <xdr:row>25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551170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9525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51170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9525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51170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9525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51170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0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25</xdr:row>
      <xdr:rowOff>0</xdr:rowOff>
    </xdr:from>
    <xdr:to>
      <xdr:col>0</xdr:col>
      <xdr:colOff>714375</xdr:colOff>
      <xdr:row>28</xdr:row>
      <xdr:rowOff>47625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551170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4</xdr:row>
      <xdr:rowOff>0</xdr:rowOff>
    </xdr:from>
    <xdr:to>
      <xdr:col>0</xdr:col>
      <xdr:colOff>714375</xdr:colOff>
      <xdr:row>4</xdr:row>
      <xdr:rowOff>466725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095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0</xdr:rowOff>
    </xdr:from>
    <xdr:to>
      <xdr:col>0</xdr:col>
      <xdr:colOff>828675</xdr:colOff>
      <xdr:row>28</xdr:row>
      <xdr:rowOff>9525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5511700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361950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69652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409575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69652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13</xdr:row>
      <xdr:rowOff>0</xdr:rowOff>
    </xdr:from>
    <xdr:to>
      <xdr:col>0</xdr:col>
      <xdr:colOff>714375</xdr:colOff>
      <xdr:row>13</xdr:row>
      <xdr:rowOff>466725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69652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13</xdr:row>
      <xdr:rowOff>0</xdr:rowOff>
    </xdr:from>
    <xdr:to>
      <xdr:col>0</xdr:col>
      <xdr:colOff>762000</xdr:colOff>
      <xdr:row>13</xdr:row>
      <xdr:rowOff>361950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696527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0</xdr:rowOff>
    </xdr:from>
    <xdr:to>
      <xdr:col>0</xdr:col>
      <xdr:colOff>742950</xdr:colOff>
      <xdr:row>13</xdr:row>
      <xdr:rowOff>19050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69652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323850</xdr:rowOff>
    </xdr:to>
    <xdr:pic>
      <xdr:nvPicPr>
        <xdr:cNvPr id="3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083492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22</xdr:row>
      <xdr:rowOff>409575</xdr:rowOff>
    </xdr:to>
    <xdr:pic>
      <xdr:nvPicPr>
        <xdr:cNvPr id="3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0834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22</xdr:row>
      <xdr:rowOff>0</xdr:rowOff>
    </xdr:from>
    <xdr:to>
      <xdr:col>0</xdr:col>
      <xdr:colOff>742950</xdr:colOff>
      <xdr:row>22</xdr:row>
      <xdr:rowOff>19050</xdr:rowOff>
    </xdr:to>
    <xdr:pic>
      <xdr:nvPicPr>
        <xdr:cNvPr id="4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0834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0</xdr:col>
      <xdr:colOff>762000</xdr:colOff>
      <xdr:row>22</xdr:row>
      <xdr:rowOff>76200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083492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0</xdr:rowOff>
    </xdr:from>
    <xdr:to>
      <xdr:col>0</xdr:col>
      <xdr:colOff>714375</xdr:colOff>
      <xdr:row>22</xdr:row>
      <xdr:rowOff>466725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0834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0</xdr:rowOff>
    </xdr:from>
    <xdr:to>
      <xdr:col>0</xdr:col>
      <xdr:colOff>828675</xdr:colOff>
      <xdr:row>22</xdr:row>
      <xdr:rowOff>476250</xdr:rowOff>
    </xdr:to>
    <xdr:pic>
      <xdr:nvPicPr>
        <xdr:cNvPr id="4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83492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4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409575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4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3</xdr:row>
      <xdr:rowOff>0</xdr:rowOff>
    </xdr:from>
    <xdr:to>
      <xdr:col>0</xdr:col>
      <xdr:colOff>714375</xdr:colOff>
      <xdr:row>3</xdr:row>
      <xdr:rowOff>466725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5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2228850</xdr:colOff>
      <xdr:row>0</xdr:row>
      <xdr:rowOff>704850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905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</xdr:row>
      <xdr:rowOff>0</xdr:rowOff>
    </xdr:from>
    <xdr:to>
      <xdr:col>0</xdr:col>
      <xdr:colOff>628650</xdr:colOff>
      <xdr:row>14</xdr:row>
      <xdr:rowOff>114300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0031075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409575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0956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12</xdr:row>
      <xdr:rowOff>0</xdr:rowOff>
    </xdr:from>
    <xdr:to>
      <xdr:col>0</xdr:col>
      <xdr:colOff>762000</xdr:colOff>
      <xdr:row>12</xdr:row>
      <xdr:rowOff>85725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0310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14</xdr:row>
      <xdr:rowOff>133350</xdr:rowOff>
    </xdr:to>
    <xdr:pic>
      <xdr:nvPicPr>
        <xdr:cNvPr id="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0310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14</xdr:row>
      <xdr:rowOff>133350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0310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14</xdr:row>
      <xdr:rowOff>133350</xdr:rowOff>
    </xdr:to>
    <xdr:pic>
      <xdr:nvPicPr>
        <xdr:cNvPr id="1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0310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247650</xdr:rowOff>
    </xdr:from>
    <xdr:to>
      <xdr:col>4</xdr:col>
      <xdr:colOff>1257300</xdr:colOff>
      <xdr:row>1</xdr:row>
      <xdr:rowOff>238125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92375" y="2476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12</xdr:row>
      <xdr:rowOff>0</xdr:rowOff>
    </xdr:from>
    <xdr:to>
      <xdr:col>0</xdr:col>
      <xdr:colOff>723900</xdr:colOff>
      <xdr:row>15</xdr:row>
      <xdr:rowOff>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31075"/>
          <a:ext cx="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4</xdr:row>
      <xdr:rowOff>0</xdr:rowOff>
    </xdr:from>
    <xdr:to>
      <xdr:col>0</xdr:col>
      <xdr:colOff>723900</xdr:colOff>
      <xdr:row>4</xdr:row>
      <xdr:rowOff>466725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0956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12</xdr:row>
      <xdr:rowOff>0</xdr:rowOff>
    </xdr:from>
    <xdr:to>
      <xdr:col>0</xdr:col>
      <xdr:colOff>828675</xdr:colOff>
      <xdr:row>14</xdr:row>
      <xdr:rowOff>133350</xdr:rowOff>
    </xdr:to>
    <xdr:pic>
      <xdr:nvPicPr>
        <xdr:cNvPr id="1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0031075"/>
          <a:ext cx="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0</xdr:rowOff>
    </xdr:from>
    <xdr:to>
      <xdr:col>0</xdr:col>
      <xdr:colOff>762000</xdr:colOff>
      <xdr:row>4</xdr:row>
      <xdr:rowOff>361950</xdr:rowOff>
    </xdr:to>
    <xdr:pic>
      <xdr:nvPicPr>
        <xdr:cNvPr id="1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0956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4</xdr:row>
      <xdr:rowOff>0</xdr:rowOff>
    </xdr:from>
    <xdr:to>
      <xdr:col>0</xdr:col>
      <xdr:colOff>742950</xdr:colOff>
      <xdr:row>4</xdr:row>
      <xdr:rowOff>19050</xdr:rowOff>
    </xdr:to>
    <xdr:pic>
      <xdr:nvPicPr>
        <xdr:cNvPr id="1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956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2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3</xdr:row>
      <xdr:rowOff>0</xdr:rowOff>
    </xdr:from>
    <xdr:to>
      <xdr:col>0</xdr:col>
      <xdr:colOff>723900</xdr:colOff>
      <xdr:row>3</xdr:row>
      <xdr:rowOff>409575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3</xdr:row>
      <xdr:rowOff>0</xdr:rowOff>
    </xdr:from>
    <xdr:to>
      <xdr:col>0</xdr:col>
      <xdr:colOff>723900</xdr:colOff>
      <xdr:row>3</xdr:row>
      <xdr:rowOff>466725</xdr:rowOff>
    </xdr:to>
    <xdr:pic>
      <xdr:nvPicPr>
        <xdr:cNvPr id="2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68592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3</xdr:row>
      <xdr:rowOff>0</xdr:rowOff>
    </xdr:from>
    <xdr:to>
      <xdr:col>0</xdr:col>
      <xdr:colOff>762000</xdr:colOff>
      <xdr:row>3</xdr:row>
      <xdr:rowOff>361950</xdr:rowOff>
    </xdr:to>
    <xdr:pic>
      <xdr:nvPicPr>
        <xdr:cNvPr id="2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685925"/>
          <a:ext cx="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3</xdr:row>
      <xdr:rowOff>0</xdr:rowOff>
    </xdr:from>
    <xdr:to>
      <xdr:col>0</xdr:col>
      <xdr:colOff>742950</xdr:colOff>
      <xdr:row>3</xdr:row>
      <xdr:rowOff>19050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8592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323850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409575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0</xdr:rowOff>
    </xdr:from>
    <xdr:to>
      <xdr:col>0</xdr:col>
      <xdr:colOff>742950</xdr:colOff>
      <xdr:row>9</xdr:row>
      <xdr:rowOff>19050</xdr:rowOff>
    </xdr:to>
    <xdr:pic>
      <xdr:nvPicPr>
        <xdr:cNvPr id="31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06675"/>
          <a:ext cx="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762000</xdr:colOff>
      <xdr:row>9</xdr:row>
      <xdr:rowOff>0</xdr:rowOff>
    </xdr:from>
    <xdr:to>
      <xdr:col>0</xdr:col>
      <xdr:colOff>762000</xdr:colOff>
      <xdr:row>9</xdr:row>
      <xdr:rowOff>76200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3066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3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3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723900</xdr:colOff>
      <xdr:row>9</xdr:row>
      <xdr:rowOff>0</xdr:rowOff>
    </xdr:from>
    <xdr:to>
      <xdr:col>0</xdr:col>
      <xdr:colOff>723900</xdr:colOff>
      <xdr:row>9</xdr:row>
      <xdr:rowOff>466725</xdr:rowOff>
    </xdr:to>
    <xdr:pic>
      <xdr:nvPicPr>
        <xdr:cNvPr id="36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306675"/>
          <a:ext cx="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828675</xdr:colOff>
      <xdr:row>9</xdr:row>
      <xdr:rowOff>0</xdr:rowOff>
    </xdr:from>
    <xdr:to>
      <xdr:col>0</xdr:col>
      <xdr:colOff>828675</xdr:colOff>
      <xdr:row>9</xdr:row>
      <xdr:rowOff>476250</xdr:rowOff>
    </xdr:to>
    <xdr:pic>
      <xdr:nvPicPr>
        <xdr:cNvPr id="3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306675"/>
          <a:ext cx="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lock.ru/AL-250UZ-D.html" TargetMode="External" /><Relationship Id="rId2" Type="http://schemas.openxmlformats.org/officeDocument/2006/relationships/hyperlink" Target="http://alerlock.ru/AL-250SH.html" TargetMode="External" /><Relationship Id="rId3" Type="http://schemas.openxmlformats.org/officeDocument/2006/relationships/hyperlink" Target="http://alerlock.ru/AL-250SV.html" TargetMode="External" /><Relationship Id="rId4" Type="http://schemas.openxmlformats.org/officeDocument/2006/relationships/hyperlink" Target="http://alerlock.ru/AL-400SV.html" TargetMode="External" /><Relationship Id="rId5" Type="http://schemas.openxmlformats.org/officeDocument/2006/relationships/hyperlink" Target="http://alerlock.ru/AL-400SH.html" TargetMode="External" /><Relationship Id="rId6" Type="http://schemas.openxmlformats.org/officeDocument/2006/relationships/hyperlink" Target="http://alerlock.ru/AL-700SH.html" TargetMode="External" /><Relationship Id="rId7" Type="http://schemas.openxmlformats.org/officeDocument/2006/relationships/hyperlink" Target="http://alerlock.ru/AL-700SV.html" TargetMode="External" /><Relationship Id="rId8" Type="http://schemas.openxmlformats.org/officeDocument/2006/relationships/hyperlink" Target="http://alerlock.ru/AL-180FB-01.html" TargetMode="External" /><Relationship Id="rId9" Type="http://schemas.openxmlformats.org/officeDocument/2006/relationships/hyperlink" Target="http://alerlock.ru/AL-180FB-02.html" TargetMode="External" /><Relationship Id="rId10" Type="http://schemas.openxmlformats.org/officeDocument/2006/relationships/hyperlink" Target="http://alerlock.ru/AL-20FU.html" TargetMode="External" /><Relationship Id="rId11" Type="http://schemas.openxmlformats.org/officeDocument/2006/relationships/hyperlink" Target="http://alerlock.ru/AL-40FU.html" TargetMode="External" /><Relationship Id="rId12" Type="http://schemas.openxmlformats.org/officeDocument/2006/relationships/hyperlink" Target="http://alerlock.ru/AL-80FU.html" TargetMode="External" /><Relationship Id="rId13" Type="http://schemas.openxmlformats.org/officeDocument/2006/relationships/hyperlink" Target="http://alerlock.ru/AL-150PRemium.html" TargetMode="External" /><Relationship Id="rId14" Type="http://schemas.openxmlformats.org/officeDocument/2006/relationships/hyperlink" Target="http://alerlock.ru/AL-200PRemium.html" TargetMode="External" /><Relationship Id="rId15" Type="http://schemas.openxmlformats.org/officeDocument/2006/relationships/hyperlink" Target="http://alerlock.ru/AL-300PRemium.html" TargetMode="External" /><Relationship Id="rId16" Type="http://schemas.openxmlformats.org/officeDocument/2006/relationships/hyperlink" Target="http://alerlock.ru/AL-400PRemium.html" TargetMode="External" /><Relationship Id="rId17" Type="http://schemas.openxmlformats.org/officeDocument/2006/relationships/hyperlink" Target="http://www.alerlock.ru/AL-250UZ.html" TargetMode="External" /><Relationship Id="rId18" Type="http://schemas.openxmlformats.org/officeDocument/2006/relationships/hyperlink" Target="http://alerlock.ru/AL-350FB-M-01.html" TargetMode="External" /><Relationship Id="rId19" Type="http://schemas.openxmlformats.org/officeDocument/2006/relationships/hyperlink" Target="http://alerlock.ru/AL-350FB-M-02.html" TargetMode="External" /><Relationship Id="rId20" Type="http://schemas.openxmlformats.org/officeDocument/2006/relationships/hyperlink" Target="http://alerlock.ru/AL-50FC.html" TargetMode="External" /><Relationship Id="rId21" Type="http://schemas.openxmlformats.org/officeDocument/2006/relationships/hyperlink" Target="http://alerlock.ru/AL-400FP.html" TargetMode="External" /><Relationship Id="rId22" Type="http://schemas.openxmlformats.org/officeDocument/2006/relationships/hyperlink" Target="http://alerlock.ru/AL-200FB.html" TargetMode="External" /><Relationship Id="rId23" Type="http://schemas.openxmlformats.org/officeDocument/2006/relationships/hyperlink" Target="http://alerlock.ru/AL-250FT.html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knopka_MAL-BT.html" TargetMode="External" /><Relationship Id="rId2" Type="http://schemas.openxmlformats.org/officeDocument/2006/relationships/hyperlink" Target="http://www.excontrol.ru/knopka_MAL-BT.html" TargetMode="External" /><Relationship Id="rId3" Type="http://schemas.openxmlformats.org/officeDocument/2006/relationships/hyperlink" Target="http://excontrol.ru/kabeli.html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posty_upravleniya.html" TargetMode="External" /><Relationship Id="rId2" Type="http://schemas.openxmlformats.org/officeDocument/2006/relationships/hyperlink" Target="http://excontrol.ru/posty_upravleniya.html" TargetMode="External" /><Relationship Id="rId3" Type="http://schemas.openxmlformats.org/officeDocument/2006/relationships/hyperlink" Target="http://excontrol.ru/posty_upravleniya.html" TargetMode="External" /><Relationship Id="rId4" Type="http://schemas.openxmlformats.org/officeDocument/2006/relationships/hyperlink" Target="http://excontrol.ru/posty_upravleniya.html" TargetMode="External" /><Relationship Id="rId5" Type="http://schemas.openxmlformats.org/officeDocument/2006/relationships/hyperlink" Target="http://www.excontrol.ru/pribor_priemno-kontrolny_dostupa_MAL-DV.html" TargetMode="External" /><Relationship Id="rId6" Type="http://schemas.openxmlformats.org/officeDocument/2006/relationships/hyperlink" Target="http://www.excontrol.ru/RKV.html" TargetMode="External" /><Relationship Id="rId7" Type="http://schemas.openxmlformats.org/officeDocument/2006/relationships/hyperlink" Target="http://www.excontrol.ru/RKV.html" TargetMode="External" /><Relationship Id="rId8" Type="http://schemas.openxmlformats.org/officeDocument/2006/relationships/hyperlink" Target="http://www.excontrol.ru/RKV.html" TargetMode="External" /><Relationship Id="rId9" Type="http://schemas.openxmlformats.org/officeDocument/2006/relationships/hyperlink" Target="http://www.excontrol.ru/RKV.html" TargetMode="External" /><Relationship Id="rId10" Type="http://schemas.openxmlformats.org/officeDocument/2006/relationships/hyperlink" Target="http://excontrol.ru/ustroystvo_chteniya-zapisi_MF-RW-USB.html" TargetMode="External" /><Relationship Id="rId11" Type="http://schemas.openxmlformats.org/officeDocument/2006/relationships/drawing" Target="../drawings/drawing11.xm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zamok_AL-FM-S01.html" TargetMode="External" /><Relationship Id="rId2" Type="http://schemas.openxmlformats.org/officeDocument/2006/relationships/hyperlink" Target="http://www.excontrol.ru/zamok_AL-FM-S01.html" TargetMode="External" /><Relationship Id="rId3" Type="http://schemas.openxmlformats.org/officeDocument/2006/relationships/hyperlink" Target="http://excontrol.ru/schityvateli_serii_AL-RD-S06.html" TargetMode="External" /><Relationship Id="rId4" Type="http://schemas.openxmlformats.org/officeDocument/2006/relationships/hyperlink" Target="http://excontrol.ru/schityvateli_serii_AL-RD-S06.html" TargetMode="External" /><Relationship Id="rId5" Type="http://schemas.openxmlformats.org/officeDocument/2006/relationships/hyperlink" Target="http://excontrol.ru/kabeli.html" TargetMode="External" /><Relationship Id="rId6" Type="http://schemas.openxmlformats.org/officeDocument/2006/relationships/hyperlink" Target="http://excontrol.ru/kabeli.html" TargetMode="External" /><Relationship Id="rId7" Type="http://schemas.openxmlformats.org/officeDocument/2006/relationships/hyperlink" Target="http://excontrol.ru/zamok_AL-FM-S01.html" TargetMode="External" /><Relationship Id="rId8" Type="http://schemas.openxmlformats.org/officeDocument/2006/relationships/hyperlink" Target="http://excontrol.ru/zamok_AL-FM-S01.html" TargetMode="External" /><Relationship Id="rId9" Type="http://schemas.openxmlformats.org/officeDocument/2006/relationships/drawing" Target="../drawings/drawing12.xml" /><Relationship Id="rId10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erlock.ru/180P.html" TargetMode="External" /><Relationship Id="rId2" Type="http://schemas.openxmlformats.org/officeDocument/2006/relationships/hyperlink" Target="http://alerlock.ru/350P.html" TargetMode="External" /><Relationship Id="rId3" Type="http://schemas.openxmlformats.org/officeDocument/2006/relationships/hyperlink" Target="http://alerlock.ru/MKAL-250UZ.html" TargetMode="External" /><Relationship Id="rId4" Type="http://schemas.openxmlformats.org/officeDocument/2006/relationships/hyperlink" Target="http://alerlock.ru/AL-250UZ-G.html" TargetMode="External" /><Relationship Id="rId5" Type="http://schemas.openxmlformats.org/officeDocument/2006/relationships/hyperlink" Target="http://alerlock.ru/L_AL-250UZ.html" TargetMode="External" /><Relationship Id="rId6" Type="http://schemas.openxmlformats.org/officeDocument/2006/relationships/hyperlink" Target="http://alerlock.ru/MKAL-250S.html" TargetMode="External" /><Relationship Id="rId7" Type="http://schemas.openxmlformats.org/officeDocument/2006/relationships/hyperlink" Target="http://alerlock.ru/MKAL-400S.html" TargetMode="External" /><Relationship Id="rId8" Type="http://schemas.openxmlformats.org/officeDocument/2006/relationships/hyperlink" Target="http://alerlock.ru/MKAL-700S.html" TargetMode="External" /><Relationship Id="rId9" Type="http://schemas.openxmlformats.org/officeDocument/2006/relationships/hyperlink" Target="http://alerlock.ru/MK_AL-250S-glass.html" TargetMode="External" /><Relationship Id="rId10" Type="http://schemas.openxmlformats.org/officeDocument/2006/relationships/hyperlink" Target="http://alerlock.ru/MK_AL-400S-glass.html" TargetMode="External" /><Relationship Id="rId11" Type="http://schemas.openxmlformats.org/officeDocument/2006/relationships/hyperlink" Target="http://alerlock.ru/L_AL-50FC.html" TargetMode="External" /><Relationship Id="rId12" Type="http://schemas.openxmlformats.org/officeDocument/2006/relationships/hyperlink" Target="http://alerlock.ru/aler-r.html" TargetMode="External" /><Relationship Id="rId13" Type="http://schemas.openxmlformats.org/officeDocument/2006/relationships/hyperlink" Target="http://alerlock.ru/MK_AL-150PR.html" TargetMode="External" /><Relationship Id="rId14" Type="http://schemas.openxmlformats.org/officeDocument/2006/relationships/hyperlink" Target="http://alerlock.ru/MK_AL-200PR.html" TargetMode="External" /><Relationship Id="rId15" Type="http://schemas.openxmlformats.org/officeDocument/2006/relationships/hyperlink" Target="http://alerlock.ru/MK_AL-300PR.html" TargetMode="External" /><Relationship Id="rId16" Type="http://schemas.openxmlformats.org/officeDocument/2006/relationships/hyperlink" Target="http://alerlock.ru/MK_AL-400PR.html" TargetMode="External" /><Relationship Id="rId17" Type="http://schemas.openxmlformats.org/officeDocument/2006/relationships/hyperlink" Target="http://alerlock.ru/L_AL-150PR.html" TargetMode="External" /><Relationship Id="rId18" Type="http://schemas.openxmlformats.org/officeDocument/2006/relationships/hyperlink" Target="http://alerlock.ru/L_AL-200PR.html" TargetMode="External" /><Relationship Id="rId19" Type="http://schemas.openxmlformats.org/officeDocument/2006/relationships/hyperlink" Target="http://alerlock.ru/L_AL-300PR.html" TargetMode="External" /><Relationship Id="rId20" Type="http://schemas.openxmlformats.org/officeDocument/2006/relationships/hyperlink" Target="http://alerlock.ru/M150.html" TargetMode="External" /><Relationship Id="rId21" Type="http://schemas.openxmlformats.org/officeDocument/2006/relationships/hyperlink" Target="http://alerlock.ru/M200.html" TargetMode="External" /><Relationship Id="rId22" Type="http://schemas.openxmlformats.org/officeDocument/2006/relationships/hyperlink" Target="http://alerlock.ru/M300.html" TargetMode="External" /><Relationship Id="rId23" Type="http://schemas.openxmlformats.org/officeDocument/2006/relationships/hyperlink" Target="http://alerlock.ru/M400.html" TargetMode="External" /><Relationship Id="rId24" Type="http://schemas.openxmlformats.org/officeDocument/2006/relationships/hyperlink" Target="http://alerlock.ru/150-300K.html" TargetMode="External" /><Relationship Id="rId25" Type="http://schemas.openxmlformats.org/officeDocument/2006/relationships/hyperlink" Target="http://alerlock.ru/R400.html" TargetMode="External" /><Relationship Id="rId26" Type="http://schemas.openxmlformats.org/officeDocument/2006/relationships/hyperlink" Target="http://alerlock.ru/bp.html" TargetMode="External" /><Relationship Id="rId27" Type="http://schemas.openxmlformats.org/officeDocument/2006/relationships/hyperlink" Target="http://alerlock.ru/MK_AL-350FB-M-03.html" TargetMode="External" /><Relationship Id="rId28" Type="http://schemas.openxmlformats.org/officeDocument/2006/relationships/hyperlink" Target="http://alerlock.ru/L_AL-350FB-M.html" TargetMode="External" /><Relationship Id="rId29" Type="http://schemas.openxmlformats.org/officeDocument/2006/relationships/hyperlink" Target="http://alerlock.ru/Plastina_350FB-M.html" TargetMode="External" /><Relationship Id="rId30" Type="http://schemas.openxmlformats.org/officeDocument/2006/relationships/hyperlink" Target="http://alerlock.ru/MK_AL-350FB-M-02.html" TargetMode="External" /><Relationship Id="rId31" Type="http://schemas.openxmlformats.org/officeDocument/2006/relationships/hyperlink" Target="http://alerlock.ru/MK_AL-350FB-M-01.html" TargetMode="External" /><Relationship Id="rId32" Type="http://schemas.openxmlformats.org/officeDocument/2006/relationships/hyperlink" Target="http://alerlock.ru/MK_AL-150PR-inside.html" TargetMode="External" /><Relationship Id="rId33" Type="http://schemas.openxmlformats.org/officeDocument/2006/relationships/hyperlink" Target="http://alerlock.ru/MK_AL-200PR-inside.html" TargetMode="External" /><Relationship Id="rId34" Type="http://schemas.openxmlformats.org/officeDocument/2006/relationships/hyperlink" Target="http://alerlock.ru/MK_AL-300-400PR-inside.html" TargetMode="External" /><Relationship Id="rId35" Type="http://schemas.openxmlformats.org/officeDocument/2006/relationships/hyperlink" Target="http://alerlock.ru/KS_300-400PR.html" TargetMode="External" /><Relationship Id="rId36" Type="http://schemas.openxmlformats.org/officeDocument/2006/relationships/drawing" Target="../drawings/drawing2.xml" /><Relationship Id="rId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erlock.ru/AL-RD-05.html" TargetMode="External" /><Relationship Id="rId2" Type="http://schemas.openxmlformats.org/officeDocument/2006/relationships/hyperlink" Target="http://alerlock.ru/AL-RD-05.html" TargetMode="External" /><Relationship Id="rId3" Type="http://schemas.openxmlformats.org/officeDocument/2006/relationships/hyperlink" Target="http://alerlock.ru/AL-RD-05.html" TargetMode="External" /><Relationship Id="rId4" Type="http://schemas.openxmlformats.org/officeDocument/2006/relationships/hyperlink" Target="http://alerlock.ru/AL-RD-05.html" TargetMode="External" /><Relationship Id="rId5" Type="http://schemas.openxmlformats.org/officeDocument/2006/relationships/hyperlink" Target="http://alerlock.ru/AL-RD-05.html" TargetMode="External" /><Relationship Id="rId6" Type="http://schemas.openxmlformats.org/officeDocument/2006/relationships/hyperlink" Target="http://alerlock.ru/AL-RD-05.html" TargetMode="External" /><Relationship Id="rId7" Type="http://schemas.openxmlformats.org/officeDocument/2006/relationships/hyperlink" Target="http://alerlock.ru/AL-RD-05.html" TargetMode="External" /><Relationship Id="rId8" Type="http://schemas.openxmlformats.org/officeDocument/2006/relationships/hyperlink" Target="http://alerlock.ru/AL-RD-05.html" TargetMode="External" /><Relationship Id="rId9" Type="http://schemas.openxmlformats.org/officeDocument/2006/relationships/hyperlink" Target="http://excontrol.ru/kabeli.html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zamok_AL-FM-M20.html" TargetMode="External" /><Relationship Id="rId2" Type="http://schemas.openxmlformats.org/officeDocument/2006/relationships/hyperlink" Target="http://excontrol.ru/zamok_AL-FM-M20.html" TargetMode="External" /><Relationship Id="rId3" Type="http://schemas.openxmlformats.org/officeDocument/2006/relationships/hyperlink" Target="http://excontrol.ru/zamok_AL-FM-M20.html" TargetMode="External" /><Relationship Id="rId4" Type="http://schemas.openxmlformats.org/officeDocument/2006/relationships/hyperlink" Target="http://excontrol.ru/zamok_AL-FM-M20.html" TargetMode="External" /><Relationship Id="rId5" Type="http://schemas.openxmlformats.org/officeDocument/2006/relationships/hyperlink" Target="http://excontrol.ru/zamok_AL-FM-M20.html" TargetMode="External" /><Relationship Id="rId6" Type="http://schemas.openxmlformats.org/officeDocument/2006/relationships/hyperlink" Target="http://excontrol.ru/zamok_AL-FM-M20.html" TargetMode="External" /><Relationship Id="rId7" Type="http://schemas.openxmlformats.org/officeDocument/2006/relationships/hyperlink" Target="http://excontrol.ru/zamok_AL-FM-M20.html" TargetMode="External" /><Relationship Id="rId8" Type="http://schemas.openxmlformats.org/officeDocument/2006/relationships/hyperlink" Target="http://excontrol.ru/zamok_AL-FM-M20.html" TargetMode="External" /><Relationship Id="rId9" Type="http://schemas.openxmlformats.org/officeDocument/2006/relationships/hyperlink" Target="http://excontrol.ru/zamok_AL-FM-M20.html" TargetMode="External" /><Relationship Id="rId10" Type="http://schemas.openxmlformats.org/officeDocument/2006/relationships/hyperlink" Target="http://excontrol.ru/zamok_AL-FM-M20.html" TargetMode="External" /><Relationship Id="rId11" Type="http://schemas.openxmlformats.org/officeDocument/2006/relationships/hyperlink" Target="http://excontrol.ru/zamok_AL-FM-M20.html" TargetMode="External" /><Relationship Id="rId12" Type="http://schemas.openxmlformats.org/officeDocument/2006/relationships/hyperlink" Target="http://excontrol.ru/zamok_AL-FM-M20.html" TargetMode="External" /><Relationship Id="rId13" Type="http://schemas.openxmlformats.org/officeDocument/2006/relationships/hyperlink" Target="http://excontrol.ru/kabeli.html" TargetMode="Externa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zamok_AL-FM-M21.html" TargetMode="External" /><Relationship Id="rId2" Type="http://schemas.openxmlformats.org/officeDocument/2006/relationships/hyperlink" Target="http://excontrol.ru/zamok_AL-FM-M21.html" TargetMode="External" /><Relationship Id="rId3" Type="http://schemas.openxmlformats.org/officeDocument/2006/relationships/hyperlink" Target="http://excontrol.ru/zamok_AL-FM-M21.html" TargetMode="External" /><Relationship Id="rId4" Type="http://schemas.openxmlformats.org/officeDocument/2006/relationships/hyperlink" Target="http://excontrol.ru/zamok_AL-FM-M21.html" TargetMode="External" /><Relationship Id="rId5" Type="http://schemas.openxmlformats.org/officeDocument/2006/relationships/hyperlink" Target="http://excontrol.ru/zamok_AL-FM-M21.html" TargetMode="External" /><Relationship Id="rId6" Type="http://schemas.openxmlformats.org/officeDocument/2006/relationships/hyperlink" Target="http://excontrol.ru/zamok_AL-FM-M21.html" TargetMode="External" /><Relationship Id="rId7" Type="http://schemas.openxmlformats.org/officeDocument/2006/relationships/hyperlink" Target="http://excontrol.ru/zamok_AL-FM-M21.html" TargetMode="External" /><Relationship Id="rId8" Type="http://schemas.openxmlformats.org/officeDocument/2006/relationships/hyperlink" Target="http://excontrol.ru/zamok_AL-FM-M21.html" TargetMode="External" /><Relationship Id="rId9" Type="http://schemas.openxmlformats.org/officeDocument/2006/relationships/hyperlink" Target="http://excontrol.ru/zamok_AL-FM-M21.html" TargetMode="External" /><Relationship Id="rId10" Type="http://schemas.openxmlformats.org/officeDocument/2006/relationships/hyperlink" Target="http://excontrol.ru/zamok_AL-FM-M21.html" TargetMode="External" /><Relationship Id="rId11" Type="http://schemas.openxmlformats.org/officeDocument/2006/relationships/hyperlink" Target="http://excontrol.ru/zamok_AL-FM-M21.html" TargetMode="External" /><Relationship Id="rId12" Type="http://schemas.openxmlformats.org/officeDocument/2006/relationships/hyperlink" Target="http://excontrol.ru/zamok_AL-FM-M21.html" TargetMode="External" /><Relationship Id="rId13" Type="http://schemas.openxmlformats.org/officeDocument/2006/relationships/hyperlink" Target="http://excontrol.ru/kabeli.html" TargetMode="External" /><Relationship Id="rId14" Type="http://schemas.openxmlformats.org/officeDocument/2006/relationships/drawing" Target="../drawings/drawing5.xm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zamok_AL-FM-M22.html" TargetMode="External" /><Relationship Id="rId2" Type="http://schemas.openxmlformats.org/officeDocument/2006/relationships/hyperlink" Target="http://excontrol.ru/zamok_AL-FM-M22.html" TargetMode="External" /><Relationship Id="rId3" Type="http://schemas.openxmlformats.org/officeDocument/2006/relationships/hyperlink" Target="http://excontrol.ru/zamok_AL-FM-M22.html" TargetMode="External" /><Relationship Id="rId4" Type="http://schemas.openxmlformats.org/officeDocument/2006/relationships/hyperlink" Target="http://excontrol.ru/zamok_AL-FM-M22.html" TargetMode="External" /><Relationship Id="rId5" Type="http://schemas.openxmlformats.org/officeDocument/2006/relationships/hyperlink" Target="http://excontrol.ru/zamok_AL-FM-M22.html" TargetMode="External" /><Relationship Id="rId6" Type="http://schemas.openxmlformats.org/officeDocument/2006/relationships/hyperlink" Target="http://excontrol.ru/zamok_AL-FM-M22.html" TargetMode="External" /><Relationship Id="rId7" Type="http://schemas.openxmlformats.org/officeDocument/2006/relationships/hyperlink" Target="http://excontrol.ru/zamok_AL-FM-M22.html" TargetMode="External" /><Relationship Id="rId8" Type="http://schemas.openxmlformats.org/officeDocument/2006/relationships/hyperlink" Target="http://excontrol.ru/zamok_AL-FM-M22.html" TargetMode="External" /><Relationship Id="rId9" Type="http://schemas.openxmlformats.org/officeDocument/2006/relationships/hyperlink" Target="http://excontrol.ru/zamok_AL-FM-M22.html" TargetMode="External" /><Relationship Id="rId10" Type="http://schemas.openxmlformats.org/officeDocument/2006/relationships/hyperlink" Target="http://excontrol.ru/zamok_AL-FM-M22.html" TargetMode="External" /><Relationship Id="rId11" Type="http://schemas.openxmlformats.org/officeDocument/2006/relationships/hyperlink" Target="http://excontrol.ru/zamok_AL-FM-M22.html" TargetMode="External" /><Relationship Id="rId12" Type="http://schemas.openxmlformats.org/officeDocument/2006/relationships/hyperlink" Target="http://excontrol.ru/zamok_AL-FM-M22.html" TargetMode="External" /><Relationship Id="rId13" Type="http://schemas.openxmlformats.org/officeDocument/2006/relationships/hyperlink" Target="http://excontrol.ru/kabeli.html" TargetMode="External" /><Relationship Id="rId14" Type="http://schemas.openxmlformats.org/officeDocument/2006/relationships/drawing" Target="../drawings/drawing6.xm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zamok_AL-FM-S01.html" TargetMode="External" /><Relationship Id="rId2" Type="http://schemas.openxmlformats.org/officeDocument/2006/relationships/hyperlink" Target="http://www.excontrol.ru/zamok_AL-FM-S01.html" TargetMode="External" /><Relationship Id="rId3" Type="http://schemas.openxmlformats.org/officeDocument/2006/relationships/hyperlink" Target="http://www.excontrol.ru/zamok_AL-FM-S01.html" TargetMode="External" /><Relationship Id="rId4" Type="http://schemas.openxmlformats.org/officeDocument/2006/relationships/hyperlink" Target="http://www.excontrol.ru/zamok_AL-FM-S01.html" TargetMode="External" /><Relationship Id="rId5" Type="http://schemas.openxmlformats.org/officeDocument/2006/relationships/hyperlink" Target="http://www.excontrol.ru/zamok_AL-FM-S01.html" TargetMode="External" /><Relationship Id="rId6" Type="http://schemas.openxmlformats.org/officeDocument/2006/relationships/hyperlink" Target="http://www.excontrol.ru/zamok_AL-FM-S01.html" TargetMode="External" /><Relationship Id="rId7" Type="http://schemas.openxmlformats.org/officeDocument/2006/relationships/hyperlink" Target="http://www.excontrol.ru/zamok_AL-FM-S01.html" TargetMode="External" /><Relationship Id="rId8" Type="http://schemas.openxmlformats.org/officeDocument/2006/relationships/hyperlink" Target="http://www.excontrol.ru/zamok_AL-FM-S01.html" TargetMode="External" /><Relationship Id="rId9" Type="http://schemas.openxmlformats.org/officeDocument/2006/relationships/hyperlink" Target="http://www.excontrol.ru/zamok_AL-FM-S01.html" TargetMode="External" /><Relationship Id="rId10" Type="http://schemas.openxmlformats.org/officeDocument/2006/relationships/hyperlink" Target="http://www.excontrol.ru/zamok_AL-FM-S01.html" TargetMode="External" /><Relationship Id="rId11" Type="http://schemas.openxmlformats.org/officeDocument/2006/relationships/hyperlink" Target="http://www.excontrol.ru/zamok_AL-FM-S01.html" TargetMode="External" /><Relationship Id="rId12" Type="http://schemas.openxmlformats.org/officeDocument/2006/relationships/hyperlink" Target="http://www.excontrol.ru/zamok_AL-FM-S01.html" TargetMode="External" /><Relationship Id="rId13" Type="http://schemas.openxmlformats.org/officeDocument/2006/relationships/hyperlink" Target="http://excontrol.ru/zamok_AL-FM-S02.html" TargetMode="External" /><Relationship Id="rId14" Type="http://schemas.openxmlformats.org/officeDocument/2006/relationships/hyperlink" Target="http://excontrol.ru/zamok_AL-FM-S02.html" TargetMode="External" /><Relationship Id="rId15" Type="http://schemas.openxmlformats.org/officeDocument/2006/relationships/hyperlink" Target="http://excontrol.ru/zamok_AL-FM-S02.html" TargetMode="External" /><Relationship Id="rId16" Type="http://schemas.openxmlformats.org/officeDocument/2006/relationships/hyperlink" Target="http://excontrol.ru/zamok_AL-FM-S02.html" TargetMode="External" /><Relationship Id="rId17" Type="http://schemas.openxmlformats.org/officeDocument/2006/relationships/hyperlink" Target="http://excontrol.ru/kabeli.html" TargetMode="External" /><Relationship Id="rId18" Type="http://schemas.openxmlformats.org/officeDocument/2006/relationships/hyperlink" Target="http://excontrol.ru/kabeli.html" TargetMode="External" /><Relationship Id="rId19" Type="http://schemas.openxmlformats.org/officeDocument/2006/relationships/drawing" Target="../drawings/drawing7.xml" /><Relationship Id="rId2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xcontrol.ru/schityvateli_serii_AL-RD-S06.html" TargetMode="External" /><Relationship Id="rId2" Type="http://schemas.openxmlformats.org/officeDocument/2006/relationships/hyperlink" Target="http://excontrol.ru/schityvateli_serii_AL-RD-S06.html" TargetMode="External" /><Relationship Id="rId3" Type="http://schemas.openxmlformats.org/officeDocument/2006/relationships/hyperlink" Target="http://excontrol.ru/schityvateli_serii_AL-RD-S06.html" TargetMode="External" /><Relationship Id="rId4" Type="http://schemas.openxmlformats.org/officeDocument/2006/relationships/hyperlink" Target="http://excontrol.ru/schityvateli_serii_AL-RD-S06.html" TargetMode="External" /><Relationship Id="rId5" Type="http://schemas.openxmlformats.org/officeDocument/2006/relationships/hyperlink" Target="http://excontrol.ru/schityvateli_serii_AL-RD-S06.html" TargetMode="External" /><Relationship Id="rId6" Type="http://schemas.openxmlformats.org/officeDocument/2006/relationships/hyperlink" Target="http://excontrol.ru/schityvateli_serii_AL-RD-S06.html" TargetMode="External" /><Relationship Id="rId7" Type="http://schemas.openxmlformats.org/officeDocument/2006/relationships/hyperlink" Target="http://excontrol.ru/schityvateli_serii_AL-RD-S06.html" TargetMode="External" /><Relationship Id="rId8" Type="http://schemas.openxmlformats.org/officeDocument/2006/relationships/hyperlink" Target="http://excontrol.ru/schityvateli_serii_AL-RD-S06.html" TargetMode="External" /><Relationship Id="rId9" Type="http://schemas.openxmlformats.org/officeDocument/2006/relationships/hyperlink" Target="http://excontrol.ru/schityvateli_serii_AL-RD-S06.html" TargetMode="External" /><Relationship Id="rId10" Type="http://schemas.openxmlformats.org/officeDocument/2006/relationships/hyperlink" Target="http://excontrol.ru/schityvateli_serii_AL-RD-S06.html" TargetMode="External" /><Relationship Id="rId11" Type="http://schemas.openxmlformats.org/officeDocument/2006/relationships/hyperlink" Target="http://excontrol.ru/schityvateli_serii_AL-RD-S06.html" TargetMode="External" /><Relationship Id="rId12" Type="http://schemas.openxmlformats.org/officeDocument/2006/relationships/hyperlink" Target="http://excontrol.ru/schityvateli_serii_AL-RD-S06.html" TargetMode="External" /><Relationship Id="rId13" Type="http://schemas.openxmlformats.org/officeDocument/2006/relationships/hyperlink" Target="http://excontrol.ru/schityvateli_serii_AL-RD-S06.html" TargetMode="External" /><Relationship Id="rId14" Type="http://schemas.openxmlformats.org/officeDocument/2006/relationships/hyperlink" Target="http://excontrol.ru/schityvateli_serii_AL-RD-S06.html" TargetMode="External" /><Relationship Id="rId15" Type="http://schemas.openxmlformats.org/officeDocument/2006/relationships/hyperlink" Target="http://excontrol.ru/schityvateli_serii_AL-RD-S06.html" TargetMode="External" /><Relationship Id="rId16" Type="http://schemas.openxmlformats.org/officeDocument/2006/relationships/hyperlink" Target="http://excontrol.ru/schityvateli_serii_AL-RD-S06.html" TargetMode="External" /><Relationship Id="rId17" Type="http://schemas.openxmlformats.org/officeDocument/2006/relationships/hyperlink" Target="http://excontrol.ru/kabeli.html" TargetMode="External" /><Relationship Id="rId18" Type="http://schemas.openxmlformats.org/officeDocument/2006/relationships/hyperlink" Target="http://excontrol.ru/kabeli.html" TargetMode="External" /><Relationship Id="rId19" Type="http://schemas.openxmlformats.org/officeDocument/2006/relationships/drawing" Target="../drawings/drawing8.xml" /><Relationship Id="rId2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ontrol.ru/schityvateli_serii_AL-RD-S04-NRU.html" TargetMode="External" /><Relationship Id="rId2" Type="http://schemas.openxmlformats.org/officeDocument/2006/relationships/hyperlink" Target="http://www.excontrol.ru/schityvateli_serii_AL-RD-S04-NRU.html" TargetMode="External" /><Relationship Id="rId3" Type="http://schemas.openxmlformats.org/officeDocument/2006/relationships/hyperlink" Target="http://www.excontrol.ru/schityvateli_serii_AL-RD-S04-NRU.html" TargetMode="External" /><Relationship Id="rId4" Type="http://schemas.openxmlformats.org/officeDocument/2006/relationships/hyperlink" Target="http://www.excontrol.ru/schityvateli_serii_AL-RD-S04-NRU.html" TargetMode="External" /><Relationship Id="rId5" Type="http://schemas.openxmlformats.org/officeDocument/2006/relationships/hyperlink" Target="http://excontrol.ru/kabeli.html" TargetMode="External" /><Relationship Id="rId6" Type="http://schemas.openxmlformats.org/officeDocument/2006/relationships/hyperlink" Target="http://excontrol.ru/kabeli.html" TargetMode="External" /><Relationship Id="rId7" Type="http://schemas.openxmlformats.org/officeDocument/2006/relationships/drawing" Target="../drawings/drawing9.x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40" zoomScaleNormal="7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1.875" style="4" customWidth="1"/>
    <col min="2" max="2" width="106.1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">
        <v>409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3</v>
      </c>
      <c r="D3" s="24" t="s">
        <v>9</v>
      </c>
      <c r="E3" s="48" t="s">
        <v>10</v>
      </c>
    </row>
    <row r="4" spans="1:5" ht="96" customHeight="1" thickBot="1">
      <c r="A4" s="135" t="s">
        <v>395</v>
      </c>
      <c r="B4" s="136"/>
      <c r="C4" s="136"/>
      <c r="D4" s="136"/>
      <c r="E4" s="137"/>
    </row>
    <row r="5" spans="1:5" ht="250.5" customHeight="1" thickBot="1">
      <c r="A5" s="72" t="s">
        <v>394</v>
      </c>
      <c r="B5" s="99" t="s">
        <v>396</v>
      </c>
      <c r="C5" s="18">
        <v>7150</v>
      </c>
      <c r="D5" s="18">
        <v>6550</v>
      </c>
      <c r="E5" s="19">
        <v>6150</v>
      </c>
    </row>
    <row r="6" spans="1:5" ht="38.25" customHeight="1" thickBot="1">
      <c r="A6" s="135" t="s">
        <v>53</v>
      </c>
      <c r="B6" s="136"/>
      <c r="C6" s="136"/>
      <c r="D6" s="136"/>
      <c r="E6" s="137"/>
    </row>
    <row r="7" spans="1:5" ht="170.25" customHeight="1" thickBot="1">
      <c r="A7" s="72" t="s">
        <v>80</v>
      </c>
      <c r="B7" s="11" t="s">
        <v>45</v>
      </c>
      <c r="C7" s="18">
        <v>5650</v>
      </c>
      <c r="D7" s="18">
        <v>5300</v>
      </c>
      <c r="E7" s="19">
        <v>4950</v>
      </c>
    </row>
    <row r="8" spans="1:5" ht="170.25" customHeight="1" thickBot="1">
      <c r="A8" s="69" t="s">
        <v>81</v>
      </c>
      <c r="B8" s="31" t="s">
        <v>48</v>
      </c>
      <c r="C8" s="42">
        <v>6200</v>
      </c>
      <c r="D8" s="42">
        <v>5850</v>
      </c>
      <c r="E8" s="43">
        <v>5450</v>
      </c>
    </row>
    <row r="9" spans="1:5" ht="170.25" customHeight="1" thickBot="1">
      <c r="A9" s="72" t="s">
        <v>82</v>
      </c>
      <c r="B9" s="11" t="s">
        <v>50</v>
      </c>
      <c r="C9" s="18">
        <v>7250</v>
      </c>
      <c r="D9" s="18">
        <v>6850</v>
      </c>
      <c r="E9" s="19">
        <v>6400</v>
      </c>
    </row>
    <row r="10" spans="1:5" ht="170.25" customHeight="1" thickBot="1">
      <c r="A10" s="69" t="s">
        <v>83</v>
      </c>
      <c r="B10" s="31" t="s">
        <v>49</v>
      </c>
      <c r="C10" s="42">
        <v>8450</v>
      </c>
      <c r="D10" s="42">
        <v>7950</v>
      </c>
      <c r="E10" s="43">
        <v>7450</v>
      </c>
    </row>
    <row r="11" spans="1:5" ht="37.5" customHeight="1" thickBot="1">
      <c r="A11" s="124" t="s">
        <v>26</v>
      </c>
      <c r="B11" s="133"/>
      <c r="C11" s="133"/>
      <c r="D11" s="133"/>
      <c r="E11" s="134"/>
    </row>
    <row r="12" spans="1:5" ht="224.25" customHeight="1" thickBot="1">
      <c r="A12" s="72" t="s">
        <v>67</v>
      </c>
      <c r="B12" s="20" t="s">
        <v>60</v>
      </c>
      <c r="C12" s="12">
        <v>15350</v>
      </c>
      <c r="D12" s="12">
        <v>14450</v>
      </c>
      <c r="E12" s="13">
        <v>13500</v>
      </c>
    </row>
    <row r="13" spans="1:5" ht="207.75" customHeight="1" thickBot="1">
      <c r="A13" s="69" t="s">
        <v>68</v>
      </c>
      <c r="B13" s="26" t="s">
        <v>27</v>
      </c>
      <c r="C13" s="34">
        <v>17150</v>
      </c>
      <c r="D13" s="34">
        <v>16150</v>
      </c>
      <c r="E13" s="35">
        <v>15150</v>
      </c>
    </row>
    <row r="14" spans="1:5" ht="224.25" customHeight="1" thickBot="1">
      <c r="A14" s="72" t="s">
        <v>69</v>
      </c>
      <c r="B14" s="20" t="s">
        <v>28</v>
      </c>
      <c r="C14" s="12">
        <v>15050</v>
      </c>
      <c r="D14" s="12">
        <v>14150</v>
      </c>
      <c r="E14" s="13">
        <v>13250</v>
      </c>
    </row>
    <row r="15" spans="1:5" ht="234.75" thickBot="1">
      <c r="A15" s="69" t="s">
        <v>70</v>
      </c>
      <c r="B15" s="26" t="s">
        <v>29</v>
      </c>
      <c r="C15" s="12">
        <v>15350</v>
      </c>
      <c r="D15" s="12">
        <v>14450</v>
      </c>
      <c r="E15" s="13">
        <v>13500</v>
      </c>
    </row>
    <row r="16" spans="1:5" ht="293.25" thickBot="1">
      <c r="A16" s="72" t="s">
        <v>71</v>
      </c>
      <c r="B16" s="20" t="s">
        <v>55</v>
      </c>
      <c r="C16" s="12">
        <v>15500</v>
      </c>
      <c r="D16" s="12">
        <v>14550</v>
      </c>
      <c r="E16" s="13">
        <v>13650</v>
      </c>
    </row>
    <row r="17" spans="1:5" ht="293.25" thickBot="1">
      <c r="A17" s="69" t="s">
        <v>72</v>
      </c>
      <c r="B17" s="26" t="s">
        <v>30</v>
      </c>
      <c r="C17" s="34">
        <v>15750</v>
      </c>
      <c r="D17" s="34">
        <v>14850</v>
      </c>
      <c r="E17" s="35">
        <v>13850</v>
      </c>
    </row>
    <row r="18" spans="1:5" s="7" customFormat="1" ht="37.5" customHeight="1" thickBot="1">
      <c r="A18" s="138" t="s">
        <v>19</v>
      </c>
      <c r="B18" s="139"/>
      <c r="C18" s="139"/>
      <c r="D18" s="139"/>
      <c r="E18" s="140"/>
    </row>
    <row r="19" spans="1:5" ht="190.5" customHeight="1" thickBot="1">
      <c r="A19" s="66" t="s">
        <v>61</v>
      </c>
      <c r="B19" s="20" t="s">
        <v>131</v>
      </c>
      <c r="C19" s="12">
        <v>6700</v>
      </c>
      <c r="D19" s="12">
        <v>6300</v>
      </c>
      <c r="E19" s="13">
        <v>5900</v>
      </c>
    </row>
    <row r="20" spans="1:5" ht="228" customHeight="1" thickBot="1">
      <c r="A20" s="66" t="s">
        <v>381</v>
      </c>
      <c r="B20" s="20" t="s">
        <v>393</v>
      </c>
      <c r="C20" s="12">
        <v>6450</v>
      </c>
      <c r="D20" s="12">
        <v>6050</v>
      </c>
      <c r="E20" s="13">
        <v>5650</v>
      </c>
    </row>
    <row r="21" spans="1:5" ht="69.75" customHeight="1" thickBot="1">
      <c r="A21" s="118" t="s">
        <v>125</v>
      </c>
      <c r="B21" s="119"/>
      <c r="C21" s="119"/>
      <c r="D21" s="119"/>
      <c r="E21" s="120"/>
    </row>
    <row r="22" spans="1:5" ht="228.75" customHeight="1" thickBot="1">
      <c r="A22" s="72" t="s">
        <v>75</v>
      </c>
      <c r="B22" s="11" t="s">
        <v>154</v>
      </c>
      <c r="C22" s="30">
        <v>4250</v>
      </c>
      <c r="D22" s="30">
        <v>4000</v>
      </c>
      <c r="E22" s="49">
        <v>3750</v>
      </c>
    </row>
    <row r="23" spans="1:5" ht="242.25" customHeight="1" thickBot="1">
      <c r="A23" s="69" t="s">
        <v>76</v>
      </c>
      <c r="B23" s="31" t="s">
        <v>155</v>
      </c>
      <c r="C23" s="32">
        <v>4550</v>
      </c>
      <c r="D23" s="32">
        <v>4300</v>
      </c>
      <c r="E23" s="33">
        <v>4000</v>
      </c>
    </row>
    <row r="24" spans="1:5" ht="218.25" customHeight="1" thickBot="1">
      <c r="A24" s="72" t="s">
        <v>190</v>
      </c>
      <c r="B24" s="99" t="s">
        <v>192</v>
      </c>
      <c r="C24" s="86">
        <v>5550</v>
      </c>
      <c r="D24" s="86">
        <v>5250</v>
      </c>
      <c r="E24" s="86">
        <v>4900</v>
      </c>
    </row>
    <row r="25" spans="1:5" ht="235.5" customHeight="1" thickBot="1">
      <c r="A25" s="72" t="s">
        <v>191</v>
      </c>
      <c r="B25" s="99" t="s">
        <v>193</v>
      </c>
      <c r="C25" s="86">
        <v>6000</v>
      </c>
      <c r="D25" s="86">
        <v>5650</v>
      </c>
      <c r="E25" s="86">
        <v>5250</v>
      </c>
    </row>
    <row r="26" spans="1:5" s="21" customFormat="1" ht="37.5" customHeight="1">
      <c r="A26" s="130" t="s">
        <v>23</v>
      </c>
      <c r="B26" s="131" t="s">
        <v>23</v>
      </c>
      <c r="C26" s="131"/>
      <c r="D26" s="131"/>
      <c r="E26" s="132"/>
    </row>
    <row r="27" spans="1:5" s="21" customFormat="1" ht="102" customHeight="1" thickBot="1">
      <c r="A27" s="73" t="s">
        <v>77</v>
      </c>
      <c r="B27" s="36" t="s">
        <v>37</v>
      </c>
      <c r="C27" s="37">
        <v>1600</v>
      </c>
      <c r="D27" s="37">
        <v>1500</v>
      </c>
      <c r="E27" s="50">
        <v>1450</v>
      </c>
    </row>
    <row r="28" spans="1:5" s="21" customFormat="1" ht="37.5" customHeight="1" thickBot="1">
      <c r="A28" s="124" t="s">
        <v>52</v>
      </c>
      <c r="B28" s="133"/>
      <c r="C28" s="133"/>
      <c r="D28" s="133"/>
      <c r="E28" s="134"/>
    </row>
    <row r="29" spans="1:6" s="21" customFormat="1" ht="128.25" customHeight="1" thickBot="1">
      <c r="A29" s="70" t="s">
        <v>65</v>
      </c>
      <c r="B29" s="38" t="s">
        <v>36</v>
      </c>
      <c r="C29" s="39">
        <v>2400</v>
      </c>
      <c r="D29" s="39">
        <v>2250</v>
      </c>
      <c r="E29" s="40">
        <v>2150</v>
      </c>
      <c r="F29" s="22"/>
    </row>
    <row r="30" spans="1:5" s="21" customFormat="1" ht="130.5" customHeight="1" thickBot="1">
      <c r="A30" s="71" t="s">
        <v>66</v>
      </c>
      <c r="B30" s="16" t="s">
        <v>35</v>
      </c>
      <c r="C30" s="17">
        <v>3300</v>
      </c>
      <c r="D30" s="17">
        <v>3150</v>
      </c>
      <c r="E30" s="51">
        <v>3000</v>
      </c>
    </row>
    <row r="31" spans="1:5" ht="37.5" customHeight="1" thickBot="1">
      <c r="A31" s="124" t="s">
        <v>31</v>
      </c>
      <c r="B31" s="125"/>
      <c r="C31" s="125"/>
      <c r="D31" s="125"/>
      <c r="E31" s="126"/>
    </row>
    <row r="32" spans="1:5" s="2" customFormat="1" ht="46.5" customHeight="1" thickBot="1">
      <c r="A32" s="23" t="s">
        <v>1</v>
      </c>
      <c r="B32" s="10" t="s">
        <v>2</v>
      </c>
      <c r="C32" s="24" t="s">
        <v>3</v>
      </c>
      <c r="D32" s="24" t="s">
        <v>9</v>
      </c>
      <c r="E32" s="48" t="s">
        <v>10</v>
      </c>
    </row>
    <row r="33" spans="1:5" ht="200.25" customHeight="1" thickBot="1">
      <c r="A33" s="71" t="s">
        <v>73</v>
      </c>
      <c r="B33" s="29" t="s">
        <v>313</v>
      </c>
      <c r="C33" s="17">
        <v>3350</v>
      </c>
      <c r="D33" s="17">
        <v>3150</v>
      </c>
      <c r="E33" s="51">
        <v>2950</v>
      </c>
    </row>
    <row r="34" spans="1:5" ht="266.25" customHeight="1" thickBot="1">
      <c r="A34" s="71" t="s">
        <v>74</v>
      </c>
      <c r="B34" s="29" t="s">
        <v>312</v>
      </c>
      <c r="C34" s="17">
        <v>8750</v>
      </c>
      <c r="D34" s="17">
        <v>8250</v>
      </c>
      <c r="E34" s="51">
        <v>7750</v>
      </c>
    </row>
    <row r="35" spans="1:5" ht="37.5" customHeight="1" thickBot="1">
      <c r="A35" s="124" t="s">
        <v>311</v>
      </c>
      <c r="B35" s="125"/>
      <c r="C35" s="125"/>
      <c r="D35" s="125"/>
      <c r="E35" s="126"/>
    </row>
    <row r="36" spans="1:5" ht="351.75" customHeight="1" thickBot="1">
      <c r="A36" s="71" t="s">
        <v>178</v>
      </c>
      <c r="B36" s="29" t="s">
        <v>179</v>
      </c>
      <c r="C36" s="17">
        <v>7950</v>
      </c>
      <c r="D36" s="17">
        <v>7450</v>
      </c>
      <c r="E36" s="51">
        <v>6950</v>
      </c>
    </row>
    <row r="43" ht="12.75"/>
    <row r="46" ht="12.75"/>
  </sheetData>
  <sheetProtection/>
  <mergeCells count="11">
    <mergeCell ref="A18:E18"/>
    <mergeCell ref="A21:E21"/>
    <mergeCell ref="A2:E2"/>
    <mergeCell ref="A31:E31"/>
    <mergeCell ref="A1:E1"/>
    <mergeCell ref="A35:E35"/>
    <mergeCell ref="A26:E26"/>
    <mergeCell ref="A28:E28"/>
    <mergeCell ref="A6:E6"/>
    <mergeCell ref="A11:E11"/>
    <mergeCell ref="A4:E4"/>
  </mergeCells>
  <hyperlinks>
    <hyperlink ref="A20" r:id="rId1" display="http://www.alerlock.ru/AL-250UZ-D.html"/>
    <hyperlink ref="A12" r:id="rId2" display="http://alerlock.ru/AL-250SH.html"/>
    <hyperlink ref="A13" r:id="rId3" display="http://alerlock.ru/AL-250SV.html"/>
    <hyperlink ref="A15" r:id="rId4" display="http://alerlock.ru/AL-400SV.html"/>
    <hyperlink ref="A14" r:id="rId5" display="http://alerlock.ru/AL-400SH.html"/>
    <hyperlink ref="A16" r:id="rId6" display="http://alerlock.ru/AL-700SH.html"/>
    <hyperlink ref="A17" r:id="rId7" display="http://alerlock.ru/AL-700SV.html"/>
    <hyperlink ref="A22" r:id="rId8" display="http://alerlock.ru/AL-180FB-01.html"/>
    <hyperlink ref="A23" r:id="rId9" display="http://alerlock.ru/AL-180FB-02.html"/>
    <hyperlink ref="A27" r:id="rId10" display="http://alerlock.ru/AL-20FU.html"/>
    <hyperlink ref="A29" r:id="rId11" display="http://alerlock.ru/AL-40FU.html"/>
    <hyperlink ref="A30" r:id="rId12" display="http://alerlock.ru/AL-80FU.html"/>
    <hyperlink ref="A7" r:id="rId13" display="http://alerlock.ru/AL-150PRemium.html"/>
    <hyperlink ref="A8" r:id="rId14" display="http://alerlock.ru/AL-200PRemium.html"/>
    <hyperlink ref="A9" r:id="rId15" display="http://alerlock.ru/AL-300PRemium.html"/>
    <hyperlink ref="A10" r:id="rId16" display="http://alerlock.ru/AL-400PRemium.html"/>
    <hyperlink ref="A19" r:id="rId17" display="http://www.alerlock.ru/AL-250UZ.html"/>
    <hyperlink ref="A24" r:id="rId18" display="http://alerlock.ru/AL-350FB-M-01.html"/>
    <hyperlink ref="A25" r:id="rId19" display="http://alerlock.ru/AL-350FB-M-02.html"/>
    <hyperlink ref="A33" r:id="rId20" display="http://alerlock.ru/AL-50FC.html"/>
    <hyperlink ref="A34" r:id="rId21" display="http://alerlock.ru/AL-400FP.html"/>
    <hyperlink ref="A36" r:id="rId22" display="http://alerlock.ru/AL-200FB.html"/>
    <hyperlink ref="A5" r:id="rId23" display="http://alerlock.ru/AL-250FT.html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4" r:id="rId25"/>
  <headerFooter alignWithMargins="0">
    <oddFooter>&amp;CСтраница &amp;P</oddFooter>
  </headerFooter>
  <rowBreaks count="2" manualBreakCount="2">
    <brk id="16" max="9" man="1"/>
    <brk id="30" max="9" man="1"/>
  </rowBreaks>
  <drawing r:id="rId2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40" zoomScaleNormal="7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N22" sqref="N22"/>
    </sheetView>
  </sheetViews>
  <sheetFormatPr defaultColWidth="9.00390625" defaultRowHeight="12.75"/>
  <cols>
    <col min="1" max="1" width="50.875" style="4" customWidth="1"/>
    <col min="2" max="2" width="106.1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363</v>
      </c>
      <c r="B4" s="156"/>
      <c r="C4" s="156"/>
      <c r="D4" s="156"/>
      <c r="E4" s="157"/>
    </row>
    <row r="5" spans="1:5" ht="176.25" thickBot="1">
      <c r="A5" s="67" t="s">
        <v>368</v>
      </c>
      <c r="B5" s="3" t="s">
        <v>314</v>
      </c>
      <c r="C5" s="54">
        <v>18050</v>
      </c>
      <c r="D5" s="54">
        <v>17150</v>
      </c>
      <c r="E5" s="55">
        <v>16250</v>
      </c>
    </row>
    <row r="6" spans="1:5" ht="176.25" thickBot="1">
      <c r="A6" s="67" t="s">
        <v>369</v>
      </c>
      <c r="B6" s="3" t="s">
        <v>315</v>
      </c>
      <c r="C6" s="54">
        <v>18050</v>
      </c>
      <c r="D6" s="54">
        <v>17150</v>
      </c>
      <c r="E6" s="55">
        <v>16250</v>
      </c>
    </row>
    <row r="7" spans="1:5" s="7" customFormat="1" ht="85.5" customHeight="1">
      <c r="A7" s="150" t="s">
        <v>360</v>
      </c>
      <c r="B7" s="151"/>
      <c r="C7" s="151"/>
      <c r="D7" s="151"/>
      <c r="E7" s="152"/>
    </row>
    <row r="8" spans="1:5" ht="140.25" customHeight="1">
      <c r="A8" s="80" t="s">
        <v>214</v>
      </c>
      <c r="B8" s="82" t="s">
        <v>361</v>
      </c>
      <c r="C8" s="83">
        <v>350</v>
      </c>
      <c r="D8" s="83">
        <v>350</v>
      </c>
      <c r="E8" s="83">
        <v>350</v>
      </c>
    </row>
    <row r="9" ht="12.75"/>
    <row r="10" ht="12.75"/>
    <row r="11" ht="12.75"/>
    <row r="20" spans="1:5" s="6" customFormat="1" ht="30">
      <c r="A20" s="4"/>
      <c r="B20" s="4"/>
      <c r="C20" s="65"/>
      <c r="D20" s="65"/>
      <c r="E20" s="65"/>
    </row>
    <row r="21" spans="1:5" s="6" customFormat="1" ht="30">
      <c r="A21" s="4"/>
      <c r="B21" s="4"/>
      <c r="C21" s="65"/>
      <c r="D21" s="65"/>
      <c r="E21" s="65"/>
    </row>
    <row r="22" spans="1:5" s="6" customFormat="1" ht="30">
      <c r="A22" s="4"/>
      <c r="B22" s="4"/>
      <c r="C22" s="65"/>
      <c r="D22" s="65"/>
      <c r="E22" s="65"/>
    </row>
    <row r="23" spans="1:5" s="6" customFormat="1" ht="30">
      <c r="A23" s="4"/>
      <c r="B23" s="4"/>
      <c r="C23" s="65"/>
      <c r="D23" s="65"/>
      <c r="E23" s="65"/>
    </row>
    <row r="24" spans="1:5" s="6" customFormat="1" ht="30">
      <c r="A24" s="4"/>
      <c r="B24" s="4"/>
      <c r="C24" s="65"/>
      <c r="D24" s="65"/>
      <c r="E24" s="65"/>
    </row>
    <row r="25" spans="1:5" s="6" customFormat="1" ht="30">
      <c r="A25" s="4"/>
      <c r="B25" s="4"/>
      <c r="C25" s="65"/>
      <c r="D25" s="65"/>
      <c r="E25" s="65"/>
    </row>
  </sheetData>
  <sheetProtection/>
  <mergeCells count="4">
    <mergeCell ref="A2:E2"/>
    <mergeCell ref="A4:E4"/>
    <mergeCell ref="A7:E7"/>
    <mergeCell ref="A1:E1"/>
  </mergeCells>
  <hyperlinks>
    <hyperlink ref="A5" r:id="rId1" display="MAL-BT2-R"/>
    <hyperlink ref="A6" r:id="rId2" display="MAL-BT2-R"/>
    <hyperlink ref="A8" r:id="rId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5"/>
  <headerFooter alignWithMargins="0">
    <oddFooter>&amp;CСтраница &amp;P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40" zoomScaleNormal="70" zoomScaleSheetLayoutView="40" zoomScalePageLayoutView="0" workbookViewId="0" topLeftCell="A1">
      <pane ySplit="3" topLeftCell="A10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44.375" style="4" customWidth="1"/>
    <col min="2" max="2" width="106.1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40.5" customHeight="1" thickBot="1">
      <c r="A4" s="161" t="s">
        <v>365</v>
      </c>
      <c r="B4" s="165"/>
      <c r="C4" s="165"/>
      <c r="D4" s="165"/>
      <c r="E4" s="165"/>
    </row>
    <row r="5" spans="1:5" ht="180.75" customHeight="1" thickBot="1">
      <c r="A5" s="79" t="s">
        <v>97</v>
      </c>
      <c r="B5" s="3" t="s">
        <v>105</v>
      </c>
      <c r="C5" s="54">
        <v>31350</v>
      </c>
      <c r="D5" s="54">
        <v>29800</v>
      </c>
      <c r="E5" s="81">
        <v>28200</v>
      </c>
    </row>
    <row r="6" spans="1:5" ht="180.75" customHeight="1" thickBot="1">
      <c r="A6" s="79" t="s">
        <v>103</v>
      </c>
      <c r="B6" s="3" t="s">
        <v>104</v>
      </c>
      <c r="C6" s="54">
        <v>28800</v>
      </c>
      <c r="D6" s="54">
        <v>27350</v>
      </c>
      <c r="E6" s="81">
        <v>25900</v>
      </c>
    </row>
    <row r="7" spans="1:5" ht="180.75" customHeight="1" thickBot="1">
      <c r="A7" s="79" t="s">
        <v>99</v>
      </c>
      <c r="B7" s="3" t="s">
        <v>106</v>
      </c>
      <c r="C7" s="54">
        <v>23350</v>
      </c>
      <c r="D7" s="54">
        <v>22200</v>
      </c>
      <c r="E7" s="81">
        <v>21050</v>
      </c>
    </row>
    <row r="8" spans="1:5" ht="180.75" customHeight="1" thickBot="1">
      <c r="A8" s="79" t="s">
        <v>102</v>
      </c>
      <c r="B8" s="3" t="s">
        <v>107</v>
      </c>
      <c r="C8" s="54">
        <v>25250</v>
      </c>
      <c r="D8" s="54">
        <v>24000</v>
      </c>
      <c r="E8" s="81">
        <v>22700</v>
      </c>
    </row>
    <row r="9" spans="1:5" s="7" customFormat="1" ht="40.5" customHeight="1" thickBot="1">
      <c r="A9" s="162" t="s">
        <v>124</v>
      </c>
      <c r="B9" s="163"/>
      <c r="C9" s="163"/>
      <c r="D9" s="163"/>
      <c r="E9" s="164"/>
    </row>
    <row r="10" spans="1:5" ht="140.25" customHeight="1" thickBot="1">
      <c r="A10" s="67" t="s">
        <v>118</v>
      </c>
      <c r="B10" s="8" t="s">
        <v>117</v>
      </c>
      <c r="C10" s="54">
        <v>6550</v>
      </c>
      <c r="D10" s="54">
        <v>6250</v>
      </c>
      <c r="E10" s="55">
        <v>5950</v>
      </c>
    </row>
    <row r="11" spans="1:5" ht="108.75" customHeight="1" thickBot="1">
      <c r="A11" s="67" t="s">
        <v>132</v>
      </c>
      <c r="B11" s="8" t="s">
        <v>133</v>
      </c>
      <c r="C11" s="54">
        <v>9900</v>
      </c>
      <c r="D11" s="54">
        <v>9400</v>
      </c>
      <c r="E11" s="55">
        <v>8900</v>
      </c>
    </row>
    <row r="12" spans="1:5" s="7" customFormat="1" ht="40.5" customHeight="1" thickBot="1">
      <c r="A12" s="162" t="s">
        <v>123</v>
      </c>
      <c r="B12" s="163"/>
      <c r="C12" s="163"/>
      <c r="D12" s="163"/>
      <c r="E12" s="164"/>
    </row>
    <row r="13" spans="1:5" ht="80.25" customHeight="1" thickBot="1">
      <c r="A13" s="67" t="s">
        <v>119</v>
      </c>
      <c r="B13" s="3" t="s">
        <v>121</v>
      </c>
      <c r="C13" s="54">
        <v>1450</v>
      </c>
      <c r="D13" s="54">
        <v>1350</v>
      </c>
      <c r="E13" s="55">
        <v>1250</v>
      </c>
    </row>
    <row r="14" spans="1:5" ht="80.25" customHeight="1" thickBot="1">
      <c r="A14" s="67" t="s">
        <v>120</v>
      </c>
      <c r="B14" s="3" t="s">
        <v>122</v>
      </c>
      <c r="C14" s="54">
        <v>1450</v>
      </c>
      <c r="D14" s="54">
        <v>1350</v>
      </c>
      <c r="E14" s="55">
        <v>1250</v>
      </c>
    </row>
    <row r="15" spans="1:5" ht="98.25" customHeight="1" thickBot="1">
      <c r="A15" s="75" t="s">
        <v>56</v>
      </c>
      <c r="B15" s="53" t="s">
        <v>110</v>
      </c>
      <c r="C15" s="76">
        <v>530</v>
      </c>
      <c r="D15" s="76">
        <v>500</v>
      </c>
      <c r="E15" s="77">
        <v>480</v>
      </c>
    </row>
    <row r="16" spans="1:5" ht="98.25" customHeight="1">
      <c r="A16" s="75" t="s">
        <v>108</v>
      </c>
      <c r="B16" s="53" t="s">
        <v>109</v>
      </c>
      <c r="C16" s="76">
        <v>530</v>
      </c>
      <c r="D16" s="76">
        <v>500</v>
      </c>
      <c r="E16" s="77">
        <v>480</v>
      </c>
    </row>
  </sheetData>
  <sheetProtection/>
  <mergeCells count="5">
    <mergeCell ref="A9:E9"/>
    <mergeCell ref="A12:E12"/>
    <mergeCell ref="A4:E4"/>
    <mergeCell ref="A2:E2"/>
    <mergeCell ref="A1:E1"/>
  </mergeCells>
  <hyperlinks>
    <hyperlink ref="A5" r:id="rId1" display="CSE-LPEMC"/>
    <hyperlink ref="A7" r:id="rId2" display="CSC-R"/>
    <hyperlink ref="A6" r:id="rId3" display="CSE-PEMC"/>
    <hyperlink ref="A8" r:id="rId4" display="CSE-EMC-2"/>
    <hyperlink ref="A10" r:id="rId5" display="MAL-DV"/>
    <hyperlink ref="A15" r:id="rId6" display="РКв-12-1/2"/>
    <hyperlink ref="A13" r:id="rId7" display="http://www.excontrol.ru/RKV.html"/>
    <hyperlink ref="A16" r:id="rId8" display="РКв-12-1/2"/>
    <hyperlink ref="A14" r:id="rId9" display="http://www.excontrol.ru/RKV.html"/>
    <hyperlink ref="A11" r:id="rId10" display="MF-RW-USB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2"/>
  <headerFooter alignWithMargins="0">
    <oddFooter>&amp;CСтраница &amp;P</oddFooter>
  </headerFooter>
  <drawing r:id="rId1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40" zoomScaleNormal="7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F1" sqref="F1:AH16384"/>
    </sheetView>
  </sheetViews>
  <sheetFormatPr defaultColWidth="9.00390625" defaultRowHeight="12.75"/>
  <cols>
    <col min="1" max="1" width="56.125" style="4" customWidth="1"/>
    <col min="2" max="2" width="106.1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2" customFormat="1" ht="126.75" customHeight="1" thickBot="1">
      <c r="A4" s="153" t="s">
        <v>149</v>
      </c>
      <c r="B4" s="154"/>
      <c r="C4" s="154"/>
      <c r="D4" s="154"/>
      <c r="E4" s="155"/>
    </row>
    <row r="5" spans="1:5" s="7" customFormat="1" ht="111" customHeight="1" thickBot="1">
      <c r="A5" s="138" t="s">
        <v>366</v>
      </c>
      <c r="B5" s="156"/>
      <c r="C5" s="156"/>
      <c r="D5" s="156"/>
      <c r="E5" s="157"/>
    </row>
    <row r="6" spans="1:5" s="7" customFormat="1" ht="40.5" customHeight="1" thickBot="1">
      <c r="A6" s="138" t="s">
        <v>116</v>
      </c>
      <c r="B6" s="156"/>
      <c r="C6" s="156"/>
      <c r="D6" s="156"/>
      <c r="E6" s="157"/>
    </row>
    <row r="7" spans="1:5" s="92" customFormat="1" ht="318.75" customHeight="1" thickBot="1">
      <c r="A7" s="88" t="s">
        <v>382</v>
      </c>
      <c r="B7" s="89" t="s">
        <v>150</v>
      </c>
      <c r="C7" s="90">
        <v>49850</v>
      </c>
      <c r="D7" s="90">
        <v>47350</v>
      </c>
      <c r="E7" s="91">
        <v>44850</v>
      </c>
    </row>
    <row r="8" spans="1:5" s="92" customFormat="1" ht="318.75" customHeight="1" thickBot="1">
      <c r="A8" s="88" t="s">
        <v>383</v>
      </c>
      <c r="B8" s="89" t="s">
        <v>151</v>
      </c>
      <c r="C8" s="90">
        <v>49850</v>
      </c>
      <c r="D8" s="90">
        <v>47350</v>
      </c>
      <c r="E8" s="91">
        <v>44850</v>
      </c>
    </row>
    <row r="9" spans="1:5" s="92" customFormat="1" ht="318.75" customHeight="1" thickBot="1">
      <c r="A9" s="88" t="s">
        <v>140</v>
      </c>
      <c r="B9" s="89" t="s">
        <v>152</v>
      </c>
      <c r="C9" s="90">
        <v>49850</v>
      </c>
      <c r="D9" s="90">
        <v>47350</v>
      </c>
      <c r="E9" s="91">
        <v>44850</v>
      </c>
    </row>
    <row r="10" spans="1:5" s="92" customFormat="1" ht="318.75" customHeight="1" thickBot="1">
      <c r="A10" s="88" t="s">
        <v>141</v>
      </c>
      <c r="B10" s="89" t="s">
        <v>153</v>
      </c>
      <c r="C10" s="90">
        <v>49850</v>
      </c>
      <c r="D10" s="90">
        <v>47350</v>
      </c>
      <c r="E10" s="91">
        <v>44850</v>
      </c>
    </row>
    <row r="11" spans="1:5" s="7" customFormat="1" ht="66" customHeight="1" thickBot="1">
      <c r="A11" s="138" t="s">
        <v>194</v>
      </c>
      <c r="B11" s="156"/>
      <c r="C11" s="156"/>
      <c r="D11" s="156"/>
      <c r="E11" s="157"/>
    </row>
    <row r="12" spans="1:5" ht="224.25" customHeight="1" thickBot="1">
      <c r="A12" s="101" t="s">
        <v>341</v>
      </c>
      <c r="B12" s="102" t="s">
        <v>197</v>
      </c>
      <c r="C12" s="103">
        <v>40150</v>
      </c>
      <c r="D12" s="103">
        <v>38100</v>
      </c>
      <c r="E12" s="103">
        <v>36100</v>
      </c>
    </row>
    <row r="13" spans="1:5" ht="224.25" customHeight="1" thickBot="1">
      <c r="A13" s="101" t="s">
        <v>342</v>
      </c>
      <c r="B13" s="102" t="s">
        <v>203</v>
      </c>
      <c r="C13" s="103">
        <v>40150</v>
      </c>
      <c r="D13" s="103">
        <v>38100</v>
      </c>
      <c r="E13" s="103">
        <v>36100</v>
      </c>
    </row>
    <row r="14" spans="1:5" s="7" customFormat="1" ht="69.75" customHeight="1">
      <c r="A14" s="150" t="s">
        <v>367</v>
      </c>
      <c r="B14" s="151"/>
      <c r="C14" s="151"/>
      <c r="D14" s="151"/>
      <c r="E14" s="152"/>
    </row>
    <row r="15" spans="1:5" ht="150" customHeight="1">
      <c r="A15" s="80" t="s">
        <v>376</v>
      </c>
      <c r="B15" s="82" t="s">
        <v>375</v>
      </c>
      <c r="C15" s="83">
        <v>600</v>
      </c>
      <c r="D15" s="83">
        <v>600</v>
      </c>
      <c r="E15" s="83">
        <v>600</v>
      </c>
    </row>
    <row r="16" spans="1:5" ht="150" customHeight="1">
      <c r="A16" s="80" t="s">
        <v>374</v>
      </c>
      <c r="B16" s="82" t="s">
        <v>373</v>
      </c>
      <c r="C16" s="83">
        <v>1300</v>
      </c>
      <c r="D16" s="83">
        <v>1300</v>
      </c>
      <c r="E16" s="83">
        <v>1300</v>
      </c>
    </row>
    <row r="18" ht="12.75"/>
    <row r="35" ht="12.75"/>
    <row r="55" ht="12.75"/>
  </sheetData>
  <sheetProtection/>
  <mergeCells count="7">
    <mergeCell ref="A2:E2"/>
    <mergeCell ref="A1:E1"/>
    <mergeCell ref="A4:E4"/>
    <mergeCell ref="A5:E5"/>
    <mergeCell ref="A14:E14"/>
    <mergeCell ref="A11:E11"/>
    <mergeCell ref="A6:E6"/>
  </mergeCells>
  <hyperlinks>
    <hyperlink ref="A9" r:id="rId1" display="http://www.excontrol.ru/zamok_AL-FM-S01.html"/>
    <hyperlink ref="A10" r:id="rId2" display="http://www.excontrol.ru/zamok_AL-FM-S01.html"/>
    <hyperlink ref="A12" r:id="rId3" display="http://excontrol.ru/schityvateli_serii_AL-RD-S06.html"/>
    <hyperlink ref="A13" r:id="rId4" display="http://excontrol.ru/schityvateli_serii_AL-RD-S06.html"/>
    <hyperlink ref="A15" r:id="rId5" display="Кабель КСКлППКПнг(А)-HF (гост) 4х0,75"/>
    <hyperlink ref="A16" r:id="rId6" display="Кабель КСКлПЭП-ВПнг(А)-HF (гост) 6х2х0,35"/>
    <hyperlink ref="A7" r:id="rId7" display="http://excontrol.ru/zamok_AL-FM-S01.html"/>
    <hyperlink ref="A8" r:id="rId8" display="http://excontrol.ru/zamok_AL-FM-S01.html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8" r:id="rId10"/>
  <headerFooter alignWithMargins="0">
    <oddFooter>&amp;CСтраница &amp;P</oddFooter>
  </headerFooter>
  <rowBreaks count="1" manualBreakCount="1">
    <brk id="16" max="9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50" zoomScaleNormal="70" zoomScaleSheetLayoutView="50" zoomScalePageLayoutView="0" workbookViewId="0" topLeftCell="A1">
      <pane ySplit="3" topLeftCell="A28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47.00390625" style="4" customWidth="1"/>
    <col min="2" max="2" width="106.125" style="4" customWidth="1"/>
    <col min="3" max="5" width="18.75390625" style="65" customWidth="1"/>
    <col min="6" max="6" width="9.125" style="1" customWidth="1"/>
    <col min="7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3</v>
      </c>
      <c r="D3" s="24" t="s">
        <v>9</v>
      </c>
      <c r="E3" s="48" t="s">
        <v>10</v>
      </c>
    </row>
    <row r="4" spans="1:5" ht="52.5" customHeight="1" thickBot="1">
      <c r="A4" s="141" t="s">
        <v>111</v>
      </c>
      <c r="B4" s="142"/>
      <c r="C4" s="142"/>
      <c r="D4" s="142"/>
      <c r="E4" s="143"/>
    </row>
    <row r="5" spans="1:5" ht="60.75" customHeight="1" thickBot="1">
      <c r="A5" s="68" t="s">
        <v>88</v>
      </c>
      <c r="B5" s="44" t="s">
        <v>397</v>
      </c>
      <c r="C5" s="14" t="s">
        <v>264</v>
      </c>
      <c r="D5" s="14" t="s">
        <v>263</v>
      </c>
      <c r="E5" s="27" t="s">
        <v>262</v>
      </c>
    </row>
    <row r="6" spans="1:5" ht="60.75" customHeight="1" thickBot="1">
      <c r="A6" s="67" t="s">
        <v>89</v>
      </c>
      <c r="B6" s="8" t="s">
        <v>398</v>
      </c>
      <c r="C6" s="5" t="s">
        <v>266</v>
      </c>
      <c r="D6" s="5" t="s">
        <v>129</v>
      </c>
      <c r="E6" s="15" t="s">
        <v>265</v>
      </c>
    </row>
    <row r="7" spans="1:5" ht="60.75" customHeight="1" thickBot="1">
      <c r="A7" s="68" t="s">
        <v>90</v>
      </c>
      <c r="B7" s="44" t="s">
        <v>399</v>
      </c>
      <c r="C7" s="14" t="s">
        <v>267</v>
      </c>
      <c r="D7" s="14" t="s">
        <v>7</v>
      </c>
      <c r="E7" s="27" t="s">
        <v>14</v>
      </c>
    </row>
    <row r="8" spans="1:5" ht="46.5" customHeight="1" thickBot="1">
      <c r="A8" s="67" t="s">
        <v>91</v>
      </c>
      <c r="B8" s="8" t="s">
        <v>400</v>
      </c>
      <c r="C8" s="5" t="s">
        <v>270</v>
      </c>
      <c r="D8" s="5" t="s">
        <v>269</v>
      </c>
      <c r="E8" s="15" t="s">
        <v>268</v>
      </c>
    </row>
    <row r="9" spans="1:5" ht="45.75" customHeight="1" thickBot="1">
      <c r="A9" s="68" t="s">
        <v>92</v>
      </c>
      <c r="B9" s="44" t="s">
        <v>401</v>
      </c>
      <c r="C9" s="5" t="s">
        <v>270</v>
      </c>
      <c r="D9" s="5" t="s">
        <v>269</v>
      </c>
      <c r="E9" s="15" t="s">
        <v>268</v>
      </c>
    </row>
    <row r="10" spans="1:6" ht="41.25" customHeight="1" thickBot="1">
      <c r="A10" s="67" t="s">
        <v>93</v>
      </c>
      <c r="B10" s="8" t="s">
        <v>402</v>
      </c>
      <c r="C10" s="5" t="s">
        <v>270</v>
      </c>
      <c r="D10" s="5" t="s">
        <v>269</v>
      </c>
      <c r="E10" s="15" t="s">
        <v>268</v>
      </c>
      <c r="F10" s="2"/>
    </row>
    <row r="11" spans="1:5" ht="39.75" customHeight="1" thickBot="1">
      <c r="A11" s="68" t="s">
        <v>94</v>
      </c>
      <c r="B11" s="44" t="s">
        <v>403</v>
      </c>
      <c r="C11" s="112" t="s">
        <v>270</v>
      </c>
      <c r="D11" s="112" t="s">
        <v>269</v>
      </c>
      <c r="E11" s="115" t="s">
        <v>268</v>
      </c>
    </row>
    <row r="12" spans="1:5" ht="90.75" customHeight="1" thickBot="1">
      <c r="A12" s="67" t="s">
        <v>95</v>
      </c>
      <c r="B12" s="8" t="s">
        <v>404</v>
      </c>
      <c r="C12" s="117" t="s">
        <v>25</v>
      </c>
      <c r="D12" s="117" t="s">
        <v>16</v>
      </c>
      <c r="E12" s="117" t="s">
        <v>98</v>
      </c>
    </row>
    <row r="13" spans="1:5" ht="90" customHeight="1" thickBot="1">
      <c r="A13" s="68" t="s">
        <v>96</v>
      </c>
      <c r="B13" s="113" t="s">
        <v>405</v>
      </c>
      <c r="C13" s="116" t="s">
        <v>263</v>
      </c>
      <c r="D13" s="116" t="s">
        <v>21</v>
      </c>
      <c r="E13" s="116" t="s">
        <v>130</v>
      </c>
    </row>
    <row r="14" spans="1:5" ht="123" customHeight="1" thickBot="1">
      <c r="A14" s="67" t="s">
        <v>391</v>
      </c>
      <c r="B14" s="114" t="s">
        <v>392</v>
      </c>
      <c r="C14" s="86">
        <v>1550</v>
      </c>
      <c r="D14" s="86">
        <v>1450</v>
      </c>
      <c r="E14" s="86">
        <v>1350</v>
      </c>
    </row>
    <row r="15" spans="1:5" ht="90.75" customHeight="1" thickBot="1">
      <c r="A15" s="74" t="s">
        <v>84</v>
      </c>
      <c r="B15" s="45" t="s">
        <v>54</v>
      </c>
      <c r="C15" s="46">
        <v>1800</v>
      </c>
      <c r="D15" s="46">
        <v>1650</v>
      </c>
      <c r="E15" s="47">
        <v>1550</v>
      </c>
    </row>
    <row r="16" spans="1:5" ht="90.75" customHeight="1" thickBot="1">
      <c r="A16" s="68" t="s">
        <v>85</v>
      </c>
      <c r="B16" s="44" t="s">
        <v>406</v>
      </c>
      <c r="C16" s="34">
        <v>1950</v>
      </c>
      <c r="D16" s="34">
        <v>1800</v>
      </c>
      <c r="E16" s="35">
        <v>1700</v>
      </c>
    </row>
    <row r="17" spans="1:5" ht="90.75" customHeight="1" thickBot="1">
      <c r="A17" s="67" t="s">
        <v>86</v>
      </c>
      <c r="B17" s="8" t="s">
        <v>407</v>
      </c>
      <c r="C17" s="12">
        <v>2300</v>
      </c>
      <c r="D17" s="12">
        <v>2150</v>
      </c>
      <c r="E17" s="13">
        <v>2000</v>
      </c>
    </row>
    <row r="18" spans="1:5" ht="90.75" customHeight="1" thickBot="1">
      <c r="A18" s="74" t="s">
        <v>87</v>
      </c>
      <c r="B18" s="45" t="s">
        <v>408</v>
      </c>
      <c r="C18" s="46">
        <v>2000</v>
      </c>
      <c r="D18" s="46">
        <v>1850</v>
      </c>
      <c r="E18" s="47">
        <v>1750</v>
      </c>
    </row>
    <row r="19" spans="1:5" ht="32.25" customHeight="1" thickBot="1">
      <c r="A19" s="147" t="s">
        <v>390</v>
      </c>
      <c r="B19" s="148"/>
      <c r="C19" s="148"/>
      <c r="D19" s="148"/>
      <c r="E19" s="149"/>
    </row>
    <row r="20" spans="1:5" ht="105.75" customHeight="1" thickBot="1">
      <c r="A20" s="67" t="s">
        <v>384</v>
      </c>
      <c r="B20" s="8" t="s">
        <v>386</v>
      </c>
      <c r="C20" s="12">
        <v>2250</v>
      </c>
      <c r="D20" s="12">
        <v>2150</v>
      </c>
      <c r="E20" s="13">
        <v>2000</v>
      </c>
    </row>
    <row r="21" spans="1:5" ht="105.75" customHeight="1" thickBot="1">
      <c r="A21" s="67" t="s">
        <v>385</v>
      </c>
      <c r="B21" s="8" t="s">
        <v>387</v>
      </c>
      <c r="C21" s="12">
        <v>2650</v>
      </c>
      <c r="D21" s="12">
        <v>2450</v>
      </c>
      <c r="E21" s="13">
        <v>2300</v>
      </c>
    </row>
    <row r="22" spans="1:5" ht="105.75" customHeight="1" thickBot="1">
      <c r="A22" s="67" t="s">
        <v>388</v>
      </c>
      <c r="B22" s="8" t="s">
        <v>389</v>
      </c>
      <c r="C22" s="12">
        <v>3000</v>
      </c>
      <c r="D22" s="12">
        <v>2800</v>
      </c>
      <c r="E22" s="13">
        <v>2650</v>
      </c>
    </row>
    <row r="23" spans="1:5" ht="48.75" customHeight="1" thickBot="1">
      <c r="A23" s="138" t="s">
        <v>113</v>
      </c>
      <c r="B23" s="139"/>
      <c r="C23" s="139"/>
      <c r="D23" s="139"/>
      <c r="E23" s="140"/>
    </row>
    <row r="24" spans="1:5" ht="113.25" thickBot="1">
      <c r="A24" s="74" t="s">
        <v>12</v>
      </c>
      <c r="B24" s="28" t="s">
        <v>38</v>
      </c>
      <c r="C24" s="34">
        <v>2300</v>
      </c>
      <c r="D24" s="34">
        <v>2150</v>
      </c>
      <c r="E24" s="35">
        <v>2000</v>
      </c>
    </row>
    <row r="25" spans="1:5" ht="124.5" customHeight="1" thickBot="1">
      <c r="A25" s="74" t="s">
        <v>17</v>
      </c>
      <c r="B25" s="3" t="s">
        <v>40</v>
      </c>
      <c r="C25" s="12">
        <v>1300</v>
      </c>
      <c r="D25" s="12">
        <v>1250</v>
      </c>
      <c r="E25" s="13">
        <v>1150</v>
      </c>
    </row>
    <row r="26" spans="1:5" ht="101.25" customHeight="1" thickBot="1">
      <c r="A26" s="68" t="s">
        <v>62</v>
      </c>
      <c r="B26" s="28" t="s">
        <v>39</v>
      </c>
      <c r="C26" s="34">
        <v>1000</v>
      </c>
      <c r="D26" s="34">
        <v>950</v>
      </c>
      <c r="E26" s="35">
        <v>900</v>
      </c>
    </row>
    <row r="27" spans="1:5" ht="32.25" customHeight="1" thickBot="1">
      <c r="A27" s="138" t="s">
        <v>112</v>
      </c>
      <c r="B27" s="139"/>
      <c r="C27" s="139"/>
      <c r="D27" s="139"/>
      <c r="E27" s="140"/>
    </row>
    <row r="28" spans="1:5" ht="145.5" customHeight="1" thickBot="1">
      <c r="A28" s="74" t="s">
        <v>58</v>
      </c>
      <c r="B28" s="3" t="s">
        <v>410</v>
      </c>
      <c r="C28" s="12">
        <v>3000</v>
      </c>
      <c r="D28" s="12">
        <v>2800</v>
      </c>
      <c r="E28" s="13">
        <v>2650</v>
      </c>
    </row>
    <row r="29" spans="1:5" ht="95.25" thickBot="1">
      <c r="A29" s="74" t="s">
        <v>63</v>
      </c>
      <c r="B29" s="28" t="s">
        <v>41</v>
      </c>
      <c r="C29" s="34">
        <v>3150</v>
      </c>
      <c r="D29" s="34">
        <v>2950</v>
      </c>
      <c r="E29" s="35">
        <v>2750</v>
      </c>
    </row>
    <row r="30" spans="1:5" ht="121.5" customHeight="1" thickBot="1">
      <c r="A30" s="74" t="s">
        <v>59</v>
      </c>
      <c r="B30" s="3" t="s">
        <v>42</v>
      </c>
      <c r="C30" s="54">
        <v>3700</v>
      </c>
      <c r="D30" s="54">
        <v>3450</v>
      </c>
      <c r="E30" s="55">
        <v>3250</v>
      </c>
    </row>
    <row r="31" spans="1:5" ht="115.5" customHeight="1" thickBot="1">
      <c r="A31" s="74" t="s">
        <v>46</v>
      </c>
      <c r="B31" s="28" t="s">
        <v>411</v>
      </c>
      <c r="C31" s="54">
        <v>2700</v>
      </c>
      <c r="D31" s="54">
        <v>2550</v>
      </c>
      <c r="E31" s="55">
        <v>2350</v>
      </c>
    </row>
    <row r="32" spans="1:5" ht="84" customHeight="1" thickBot="1">
      <c r="A32" s="74" t="s">
        <v>47</v>
      </c>
      <c r="B32" s="3" t="s">
        <v>51</v>
      </c>
      <c r="C32" s="54">
        <v>2550</v>
      </c>
      <c r="D32" s="54">
        <v>2400</v>
      </c>
      <c r="E32" s="55">
        <v>2250</v>
      </c>
    </row>
    <row r="33" spans="1:5" ht="32.25" customHeight="1" thickBot="1">
      <c r="A33" s="138" t="s">
        <v>114</v>
      </c>
      <c r="B33" s="139"/>
      <c r="C33" s="139"/>
      <c r="D33" s="139"/>
      <c r="E33" s="140"/>
    </row>
    <row r="34" spans="1:5" ht="54.75" thickBot="1">
      <c r="A34" s="68" t="s">
        <v>64</v>
      </c>
      <c r="B34" s="28" t="s">
        <v>43</v>
      </c>
      <c r="C34" s="41" t="s">
        <v>4</v>
      </c>
      <c r="D34" s="41" t="s">
        <v>5</v>
      </c>
      <c r="E34" s="52" t="s">
        <v>13</v>
      </c>
    </row>
    <row r="35" spans="1:5" ht="32.25" customHeight="1" thickBot="1">
      <c r="A35" s="138" t="s">
        <v>115</v>
      </c>
      <c r="B35" s="139"/>
      <c r="C35" s="139"/>
      <c r="D35" s="139"/>
      <c r="E35" s="140"/>
    </row>
    <row r="36" spans="1:5" ht="96.75" thickBot="1">
      <c r="A36" s="67" t="s">
        <v>32</v>
      </c>
      <c r="B36" s="11" t="s">
        <v>34</v>
      </c>
      <c r="C36" s="5" t="s">
        <v>273</v>
      </c>
      <c r="D36" s="5" t="s">
        <v>272</v>
      </c>
      <c r="E36" s="15" t="s">
        <v>271</v>
      </c>
    </row>
    <row r="37" spans="1:6" ht="106.5" customHeight="1" thickBot="1">
      <c r="A37" s="67" t="s">
        <v>33</v>
      </c>
      <c r="B37" s="11" t="s">
        <v>34</v>
      </c>
      <c r="C37" s="25">
        <v>1050</v>
      </c>
      <c r="D37" s="5" t="s">
        <v>273</v>
      </c>
      <c r="E37" s="15" t="s">
        <v>4</v>
      </c>
      <c r="F37" s="9"/>
    </row>
    <row r="38" spans="1:5" ht="237" customHeight="1" thickBot="1">
      <c r="A38" s="67" t="s">
        <v>183</v>
      </c>
      <c r="B38" s="100" t="s">
        <v>186</v>
      </c>
      <c r="C38" s="86">
        <v>1700</v>
      </c>
      <c r="D38" s="86">
        <v>1600</v>
      </c>
      <c r="E38" s="86">
        <v>1500</v>
      </c>
    </row>
    <row r="39" spans="1:5" ht="258" customHeight="1" thickBot="1">
      <c r="A39" s="98" t="s">
        <v>180</v>
      </c>
      <c r="B39" s="99" t="s">
        <v>188</v>
      </c>
      <c r="C39" s="86">
        <v>2000</v>
      </c>
      <c r="D39" s="86">
        <v>1900</v>
      </c>
      <c r="E39" s="86">
        <v>1750</v>
      </c>
    </row>
    <row r="40" spans="1:5" ht="193.5" customHeight="1" thickBot="1">
      <c r="A40" s="98" t="s">
        <v>184</v>
      </c>
      <c r="B40" s="99" t="s">
        <v>185</v>
      </c>
      <c r="C40" s="86">
        <v>2850</v>
      </c>
      <c r="D40" s="86">
        <v>2700</v>
      </c>
      <c r="E40" s="86">
        <v>2500</v>
      </c>
    </row>
    <row r="41" spans="1:5" ht="193.5" customHeight="1" thickBot="1">
      <c r="A41" s="98" t="s">
        <v>182</v>
      </c>
      <c r="B41" s="99" t="s">
        <v>189</v>
      </c>
      <c r="C41" s="86">
        <v>400</v>
      </c>
      <c r="D41" s="86">
        <v>370</v>
      </c>
      <c r="E41" s="86">
        <v>350</v>
      </c>
    </row>
    <row r="42" spans="1:5" ht="193.5" customHeight="1" thickBot="1">
      <c r="A42" s="98" t="s">
        <v>181</v>
      </c>
      <c r="B42" s="99" t="s">
        <v>187</v>
      </c>
      <c r="C42" s="86" t="s">
        <v>20</v>
      </c>
      <c r="D42" s="86" t="s">
        <v>22</v>
      </c>
      <c r="E42" s="86" t="s">
        <v>14</v>
      </c>
    </row>
    <row r="43" spans="1:5" ht="37.5" customHeight="1" thickBot="1">
      <c r="A43" s="144" t="s">
        <v>6</v>
      </c>
      <c r="B43" s="145"/>
      <c r="C43" s="145"/>
      <c r="D43" s="145"/>
      <c r="E43" s="146"/>
    </row>
    <row r="44" spans="1:5" ht="87.75" customHeight="1" thickBot="1">
      <c r="A44" s="98" t="s">
        <v>78</v>
      </c>
      <c r="B44" s="59" t="s">
        <v>44</v>
      </c>
      <c r="C44" s="60" t="s">
        <v>274</v>
      </c>
      <c r="D44" s="60" t="s">
        <v>273</v>
      </c>
      <c r="E44" s="61" t="s">
        <v>4</v>
      </c>
    </row>
    <row r="45" spans="1:5" ht="30" customHeight="1" thickBot="1">
      <c r="A45" s="98"/>
      <c r="B45" s="62" t="s">
        <v>8</v>
      </c>
      <c r="C45" s="63" t="s">
        <v>18</v>
      </c>
      <c r="D45" s="63" t="s">
        <v>18</v>
      </c>
      <c r="E45" s="64" t="s">
        <v>18</v>
      </c>
    </row>
    <row r="46" spans="1:5" ht="78.75" thickBot="1">
      <c r="A46" s="98" t="s">
        <v>79</v>
      </c>
      <c r="B46" s="56" t="s">
        <v>57</v>
      </c>
      <c r="C46" s="57" t="s">
        <v>24</v>
      </c>
      <c r="D46" s="57" t="s">
        <v>11</v>
      </c>
      <c r="E46" s="58" t="s">
        <v>15</v>
      </c>
    </row>
    <row r="48" ht="12.75"/>
    <row r="52" ht="12.75"/>
  </sheetData>
  <sheetProtection/>
  <mergeCells count="9">
    <mergeCell ref="A2:E2"/>
    <mergeCell ref="A1:E1"/>
    <mergeCell ref="A27:E27"/>
    <mergeCell ref="A23:E23"/>
    <mergeCell ref="A4:E4"/>
    <mergeCell ref="A43:E43"/>
    <mergeCell ref="A33:E33"/>
    <mergeCell ref="A35:E35"/>
    <mergeCell ref="A19:E19"/>
  </mergeCells>
  <hyperlinks>
    <hyperlink ref="A36" r:id="rId1" display="Комплект 180Р"/>
    <hyperlink ref="A37" r:id="rId2" display="Комплект 350Р"/>
    <hyperlink ref="A24" r:id="rId3" display="MK AL-250UZ"/>
    <hyperlink ref="A25" r:id="rId4" display="MK AL-250UZ-Glass"/>
    <hyperlink ref="A26" r:id="rId5" display="L-уголок                  AL-250UZ"/>
    <hyperlink ref="A28" r:id="rId6" display="МК AL-250S"/>
    <hyperlink ref="A29" r:id="rId7" display="МК AL-400S "/>
    <hyperlink ref="A30" r:id="rId8" display="МК AL-700S"/>
    <hyperlink ref="A31" r:id="rId9" display="http://alerlock.ru/MK_AL-250S-glass.html"/>
    <hyperlink ref="A32" r:id="rId10" display="http://alerlock.ru/MK_AL-400S-glass.html"/>
    <hyperlink ref="A34" r:id="rId11" display="L - уголок                                       AL-50FC"/>
    <hyperlink ref="A44:A45" r:id="rId12" display="ALer-R"/>
    <hyperlink ref="A15" r:id="rId13" display="МК AL-150PR "/>
    <hyperlink ref="A16" r:id="rId14" display="МК AL-200PR "/>
    <hyperlink ref="A17" r:id="rId15" display="МК AL-300PR "/>
    <hyperlink ref="A18" r:id="rId16" display="МК AL-400PR "/>
    <hyperlink ref="A5" r:id="rId17" display="http://alerlock.ru/L_AL-150PR.html"/>
    <hyperlink ref="A6" r:id="rId18" display="http://alerlock.ru/L_AL-200PR.html"/>
    <hyperlink ref="A7" r:id="rId19" display="http://alerlock.ru/L_AL-300PR.html"/>
    <hyperlink ref="A8" r:id="rId20" display="М150 планка"/>
    <hyperlink ref="A9" r:id="rId21" display="М200 планка"/>
    <hyperlink ref="A10" r:id="rId22" display="М300 планка"/>
    <hyperlink ref="A11" r:id="rId23" display="М400 планка"/>
    <hyperlink ref="A12" r:id="rId24" display="http://alerlock.ru/150-300K.html"/>
    <hyperlink ref="A13" r:id="rId25" display="R400 пластина"/>
    <hyperlink ref="A46" r:id="rId26" display="ALer-БПН"/>
    <hyperlink ref="A40" r:id="rId27" display="MK AL-350FB-M-03"/>
    <hyperlink ref="A42" r:id="rId28" display="http://alerlock.ru/L_AL-350FB-M.html"/>
    <hyperlink ref="A41" r:id="rId29" display="Пластина 350FB-M"/>
    <hyperlink ref="A39" r:id="rId30" display="MK AL-350FB-M-02"/>
    <hyperlink ref="A38" r:id="rId31" display="MK AL-350FB-M-01"/>
    <hyperlink ref="A20" r:id="rId32" display="МК AL-150PR - Inside"/>
    <hyperlink ref="A21" r:id="rId33" display="МК AL-200PR - Inside"/>
    <hyperlink ref="A22" r:id="rId34" display="МК AL-300-400PR  - Inside"/>
    <hyperlink ref="A14" r:id="rId35" display="Комплект смещения якоря 300-400PR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9" r:id="rId37"/>
  <headerFooter alignWithMargins="0">
    <oddFooter>&amp;CСтраница &amp;P</oddFooter>
  </headerFooter>
  <rowBreaks count="1" manualBreakCount="1">
    <brk id="34" max="9" man="1"/>
  </rowBreaks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50" zoomScaleNormal="7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F1" sqref="F1:AH16384"/>
    </sheetView>
  </sheetViews>
  <sheetFormatPr defaultColWidth="9.00390625" defaultRowHeight="12.75"/>
  <cols>
    <col min="1" max="1" width="44.625" style="4" customWidth="1"/>
    <col min="2" max="2" width="106.1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53.25" customHeight="1" thickBot="1">
      <c r="A4" s="153" t="s">
        <v>169</v>
      </c>
      <c r="B4" s="154"/>
      <c r="C4" s="154"/>
      <c r="D4" s="154"/>
      <c r="E4" s="155"/>
    </row>
    <row r="5" spans="1:5" s="7" customFormat="1" ht="111" customHeight="1" thickBot="1">
      <c r="A5" s="138" t="s">
        <v>362</v>
      </c>
      <c r="B5" s="156"/>
      <c r="C5" s="156"/>
      <c r="D5" s="156"/>
      <c r="E5" s="157"/>
    </row>
    <row r="6" spans="1:5" s="7" customFormat="1" ht="40.5" customHeight="1" thickBot="1">
      <c r="A6" s="138" t="s">
        <v>168</v>
      </c>
      <c r="B6" s="156"/>
      <c r="C6" s="156"/>
      <c r="D6" s="156"/>
      <c r="E6" s="157"/>
    </row>
    <row r="7" spans="1:5" s="9" customFormat="1" ht="195.75" thickBot="1">
      <c r="A7" s="95" t="s">
        <v>170</v>
      </c>
      <c r="B7" s="93" t="s">
        <v>171</v>
      </c>
      <c r="C7" s="84">
        <v>17050</v>
      </c>
      <c r="D7" s="84">
        <v>16150</v>
      </c>
      <c r="E7" s="94">
        <v>15300</v>
      </c>
    </row>
    <row r="8" spans="1:5" s="9" customFormat="1" ht="195.75" thickBot="1">
      <c r="A8" s="95" t="s">
        <v>172</v>
      </c>
      <c r="B8" s="93" t="s">
        <v>173</v>
      </c>
      <c r="C8" s="84">
        <v>17050</v>
      </c>
      <c r="D8" s="84">
        <v>16150</v>
      </c>
      <c r="E8" s="94">
        <v>15300</v>
      </c>
    </row>
    <row r="9" spans="1:5" s="9" customFormat="1" ht="215.25" thickBot="1">
      <c r="A9" s="95" t="s">
        <v>174</v>
      </c>
      <c r="B9" s="93" t="s">
        <v>175</v>
      </c>
      <c r="C9" s="84">
        <v>19800</v>
      </c>
      <c r="D9" s="84">
        <v>18800</v>
      </c>
      <c r="E9" s="94">
        <v>17800</v>
      </c>
    </row>
    <row r="10" spans="1:5" s="9" customFormat="1" ht="195.75" thickBot="1">
      <c r="A10" s="95" t="s">
        <v>177</v>
      </c>
      <c r="B10" s="93" t="s">
        <v>176</v>
      </c>
      <c r="C10" s="84">
        <v>17050</v>
      </c>
      <c r="D10" s="84">
        <v>16150</v>
      </c>
      <c r="E10" s="94">
        <v>15300</v>
      </c>
    </row>
    <row r="11" spans="1:5" s="9" customFormat="1" ht="176.25" thickBot="1">
      <c r="A11" s="95" t="s">
        <v>275</v>
      </c>
      <c r="B11" s="93" t="s">
        <v>279</v>
      </c>
      <c r="C11" s="84">
        <v>17050</v>
      </c>
      <c r="D11" s="84">
        <v>16150</v>
      </c>
      <c r="E11" s="94">
        <v>15300</v>
      </c>
    </row>
    <row r="12" spans="1:5" s="9" customFormat="1" ht="176.25" thickBot="1">
      <c r="A12" s="95" t="s">
        <v>276</v>
      </c>
      <c r="B12" s="93" t="s">
        <v>280</v>
      </c>
      <c r="C12" s="84">
        <v>17050</v>
      </c>
      <c r="D12" s="84">
        <v>16150</v>
      </c>
      <c r="E12" s="94">
        <v>15300</v>
      </c>
    </row>
    <row r="13" spans="1:5" s="9" customFormat="1" ht="195.75" thickBot="1">
      <c r="A13" s="95" t="s">
        <v>277</v>
      </c>
      <c r="B13" s="93" t="s">
        <v>281</v>
      </c>
      <c r="C13" s="84">
        <v>19800</v>
      </c>
      <c r="D13" s="84">
        <v>18800</v>
      </c>
      <c r="E13" s="94">
        <v>17800</v>
      </c>
    </row>
    <row r="14" spans="1:5" s="9" customFormat="1" ht="176.25" thickBot="1">
      <c r="A14" s="95" t="s">
        <v>278</v>
      </c>
      <c r="B14" s="93" t="s">
        <v>282</v>
      </c>
      <c r="C14" s="84">
        <v>17050</v>
      </c>
      <c r="D14" s="84">
        <v>16150</v>
      </c>
      <c r="E14" s="94">
        <v>15300</v>
      </c>
    </row>
    <row r="15" spans="1:5" s="7" customFormat="1" ht="61.5" customHeight="1">
      <c r="A15" s="150" t="s">
        <v>350</v>
      </c>
      <c r="B15" s="151"/>
      <c r="C15" s="151"/>
      <c r="D15" s="151"/>
      <c r="E15" s="152"/>
    </row>
    <row r="16" spans="1:5" ht="150" customHeight="1">
      <c r="A16" s="80" t="s">
        <v>371</v>
      </c>
      <c r="B16" s="82" t="s">
        <v>370</v>
      </c>
      <c r="C16" s="83">
        <v>750</v>
      </c>
      <c r="D16" s="83">
        <v>750</v>
      </c>
      <c r="E16" s="83">
        <v>750</v>
      </c>
    </row>
    <row r="24" ht="12.75"/>
    <row r="26" ht="12.75"/>
    <row r="27" ht="12.75"/>
    <row r="39" ht="186.75" customHeight="1"/>
  </sheetData>
  <sheetProtection/>
  <mergeCells count="6">
    <mergeCell ref="A15:E15"/>
    <mergeCell ref="A4:E4"/>
    <mergeCell ref="A2:E2"/>
    <mergeCell ref="A5:E5"/>
    <mergeCell ref="A6:E6"/>
    <mergeCell ref="A1:E1"/>
  </mergeCells>
  <hyperlinks>
    <hyperlink ref="A7" r:id="rId1" display="AL-RD-05"/>
    <hyperlink ref="A8" r:id="rId2" display="AL-RD-05"/>
    <hyperlink ref="A9" r:id="rId3" display="AL-RD-05"/>
    <hyperlink ref="A10" r:id="rId4" display="AL-RD-05"/>
    <hyperlink ref="A11" r:id="rId5" display="AL-RD-05"/>
    <hyperlink ref="A12" r:id="rId6" display="AL-RD-05"/>
    <hyperlink ref="A13" r:id="rId7" display="AL-RD-05"/>
    <hyperlink ref="A14" r:id="rId8" display="AL-RD-05"/>
    <hyperlink ref="A16" r:id="rId9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1" r:id="rId11"/>
  <headerFooter alignWithMargins="0">
    <oddFooter>&amp;CСтраница &amp;P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40" zoomScaleNormal="70" zoomScaleSheetLayoutView="40" zoomScalePageLayoutView="0" workbookViewId="0" topLeftCell="A1">
      <pane ySplit="3" topLeftCell="A19" activePane="bottomLeft" state="frozen"/>
      <selection pane="topLeft" activeCell="F20" sqref="F20"/>
      <selection pane="bottomLeft" activeCell="N8" sqref="N8"/>
    </sheetView>
  </sheetViews>
  <sheetFormatPr defaultColWidth="9.00390625" defaultRowHeight="12.75"/>
  <cols>
    <col min="1" max="1" width="56.375" style="4" customWidth="1"/>
    <col min="2" max="2" width="109.753906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Замки'!A2:E2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364</v>
      </c>
      <c r="B4" s="156"/>
      <c r="C4" s="156"/>
      <c r="D4" s="156"/>
      <c r="E4" s="157"/>
    </row>
    <row r="5" spans="1:5" s="7" customFormat="1" ht="40.5" customHeight="1" thickBot="1">
      <c r="A5" s="138" t="s">
        <v>307</v>
      </c>
      <c r="B5" s="156"/>
      <c r="C5" s="156"/>
      <c r="D5" s="156"/>
      <c r="E5" s="157"/>
    </row>
    <row r="6" spans="1:5" ht="390.75" thickBot="1">
      <c r="A6" s="85" t="s">
        <v>283</v>
      </c>
      <c r="B6" s="8" t="s">
        <v>284</v>
      </c>
      <c r="C6" s="54">
        <v>30450</v>
      </c>
      <c r="D6" s="54">
        <v>28450</v>
      </c>
      <c r="E6" s="55">
        <v>26750</v>
      </c>
    </row>
    <row r="7" spans="1:5" ht="390.75" thickBot="1">
      <c r="A7" s="85" t="s">
        <v>285</v>
      </c>
      <c r="B7" s="8" t="s">
        <v>286</v>
      </c>
      <c r="C7" s="54">
        <v>30450</v>
      </c>
      <c r="D7" s="54">
        <v>28450</v>
      </c>
      <c r="E7" s="55">
        <v>26750</v>
      </c>
    </row>
    <row r="8" spans="1:5" ht="390.75" thickBot="1">
      <c r="A8" s="85" t="s">
        <v>287</v>
      </c>
      <c r="B8" s="8" t="s">
        <v>288</v>
      </c>
      <c r="C8" s="54">
        <v>30450</v>
      </c>
      <c r="D8" s="54">
        <v>28450</v>
      </c>
      <c r="E8" s="55">
        <v>26750</v>
      </c>
    </row>
    <row r="9" spans="1:5" ht="390.75" thickBot="1">
      <c r="A9" s="85" t="s">
        <v>289</v>
      </c>
      <c r="B9" s="8" t="s">
        <v>290</v>
      </c>
      <c r="C9" s="54">
        <v>30450</v>
      </c>
      <c r="D9" s="54">
        <v>28450</v>
      </c>
      <c r="E9" s="55">
        <v>26750</v>
      </c>
    </row>
    <row r="10" spans="1:5" ht="30.75" thickBot="1">
      <c r="A10" s="104"/>
      <c r="B10" s="105"/>
      <c r="C10" s="106"/>
      <c r="D10" s="106"/>
      <c r="E10" s="107"/>
    </row>
    <row r="11" spans="1:5" ht="390.75" thickBot="1">
      <c r="A11" s="85" t="s">
        <v>291</v>
      </c>
      <c r="B11" s="8" t="s">
        <v>292</v>
      </c>
      <c r="C11" s="54">
        <v>30450</v>
      </c>
      <c r="D11" s="54">
        <v>28450</v>
      </c>
      <c r="E11" s="55">
        <v>26750</v>
      </c>
    </row>
    <row r="12" spans="1:5" ht="390.75" thickBot="1">
      <c r="A12" s="85" t="s">
        <v>293</v>
      </c>
      <c r="B12" s="8" t="s">
        <v>294</v>
      </c>
      <c r="C12" s="54">
        <v>30450</v>
      </c>
      <c r="D12" s="54">
        <v>28450</v>
      </c>
      <c r="E12" s="55">
        <v>26750</v>
      </c>
    </row>
    <row r="13" spans="1:5" ht="390.75" thickBot="1">
      <c r="A13" s="85" t="s">
        <v>295</v>
      </c>
      <c r="B13" s="8" t="s">
        <v>296</v>
      </c>
      <c r="C13" s="54">
        <v>30450</v>
      </c>
      <c r="D13" s="54">
        <v>28450</v>
      </c>
      <c r="E13" s="55">
        <v>26750</v>
      </c>
    </row>
    <row r="14" spans="1:5" ht="390.75" thickBot="1">
      <c r="A14" s="85" t="s">
        <v>297</v>
      </c>
      <c r="B14" s="8" t="s">
        <v>298</v>
      </c>
      <c r="C14" s="54">
        <v>30450</v>
      </c>
      <c r="D14" s="54">
        <v>28450</v>
      </c>
      <c r="E14" s="55">
        <v>26750</v>
      </c>
    </row>
    <row r="15" spans="1:5" ht="30.75" thickBot="1">
      <c r="A15" s="104"/>
      <c r="B15" s="105"/>
      <c r="C15" s="106"/>
      <c r="D15" s="106"/>
      <c r="E15" s="107"/>
    </row>
    <row r="16" spans="1:5" ht="390.75" thickBot="1">
      <c r="A16" s="85" t="s">
        <v>299</v>
      </c>
      <c r="B16" s="8" t="s">
        <v>300</v>
      </c>
      <c r="C16" s="54">
        <v>30450</v>
      </c>
      <c r="D16" s="54">
        <v>28450</v>
      </c>
      <c r="E16" s="55">
        <v>26750</v>
      </c>
    </row>
    <row r="17" spans="1:5" ht="390.75" thickBot="1">
      <c r="A17" s="85" t="s">
        <v>301</v>
      </c>
      <c r="B17" s="8" t="s">
        <v>302</v>
      </c>
      <c r="C17" s="54">
        <v>30450</v>
      </c>
      <c r="D17" s="54">
        <v>28450</v>
      </c>
      <c r="E17" s="55">
        <v>26750</v>
      </c>
    </row>
    <row r="18" spans="1:5" ht="390.75" thickBot="1">
      <c r="A18" s="85" t="s">
        <v>303</v>
      </c>
      <c r="B18" s="8" t="s">
        <v>304</v>
      </c>
      <c r="C18" s="54">
        <v>30450</v>
      </c>
      <c r="D18" s="54">
        <v>28450</v>
      </c>
      <c r="E18" s="55">
        <v>26750</v>
      </c>
    </row>
    <row r="19" spans="1:5" ht="390.75" thickBot="1">
      <c r="A19" s="85" t="s">
        <v>306</v>
      </c>
      <c r="B19" s="8" t="s">
        <v>305</v>
      </c>
      <c r="C19" s="54">
        <v>30450</v>
      </c>
      <c r="D19" s="54">
        <v>28450</v>
      </c>
      <c r="E19" s="55">
        <v>26750</v>
      </c>
    </row>
    <row r="20" spans="1:6" s="7" customFormat="1" ht="49.5" customHeight="1">
      <c r="A20" s="150" t="s">
        <v>351</v>
      </c>
      <c r="B20" s="151"/>
      <c r="C20" s="151"/>
      <c r="D20" s="151"/>
      <c r="E20" s="152"/>
      <c r="F20" s="97"/>
    </row>
    <row r="21" spans="1:5" ht="140.25" customHeight="1" thickBot="1">
      <c r="A21" s="80" t="s">
        <v>249</v>
      </c>
      <c r="B21" s="82" t="s">
        <v>352</v>
      </c>
      <c r="C21" s="83">
        <v>250</v>
      </c>
      <c r="D21" s="83">
        <v>250</v>
      </c>
      <c r="E21" s="83">
        <v>250</v>
      </c>
    </row>
    <row r="22" spans="1:5" ht="30.75" thickBot="1">
      <c r="A22" s="104"/>
      <c r="B22" s="105"/>
      <c r="C22" s="106"/>
      <c r="D22" s="106"/>
      <c r="E22" s="107"/>
    </row>
    <row r="24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5">
    <mergeCell ref="A20:E20"/>
    <mergeCell ref="A4:E4"/>
    <mergeCell ref="A5:E5"/>
    <mergeCell ref="A1:E1"/>
    <mergeCell ref="A2:E2"/>
  </mergeCells>
  <hyperlinks>
    <hyperlink ref="A6" r:id="rId1" display="http://excontrol.ru/zamok_AL-FM-M20.html"/>
    <hyperlink ref="A7" r:id="rId2" display="http://excontrol.ru/zamok_AL-FM-M20.html"/>
    <hyperlink ref="A8" r:id="rId3" display="http://excontrol.ru/zamok_AL-FM-M20.html"/>
    <hyperlink ref="A9" r:id="rId4" display="http://excontrol.ru/zamok_AL-FM-M20.html"/>
    <hyperlink ref="A11" r:id="rId5" display="http://excontrol.ru/zamok_AL-FM-M20.html"/>
    <hyperlink ref="A12" r:id="rId6" display="http://excontrol.ru/zamok_AL-FM-M20.html"/>
    <hyperlink ref="A13" r:id="rId7" display="http://excontrol.ru/zamok_AL-FM-M20.html"/>
    <hyperlink ref="A14" r:id="rId8" display="http://excontrol.ru/zamok_AL-FM-M20.html"/>
    <hyperlink ref="A16" r:id="rId9" display="http://excontrol.ru/zamok_AL-FM-M20.html"/>
    <hyperlink ref="A17" r:id="rId10" display="http://excontrol.ru/zamok_AL-FM-M20.html"/>
    <hyperlink ref="A18" r:id="rId11" display="http://excontrol.ru/zamok_AL-FM-M20.html"/>
    <hyperlink ref="A19" r:id="rId12" display="http://excontrol.ru/zamok_AL-FM-M20.html"/>
    <hyperlink ref="A21" r:id="rId1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5"/>
  <headerFooter alignWithMargins="0">
    <oddFooter>&amp;CСтраница &amp;P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40" zoomScaleNormal="70" zoomScaleSheetLayoutView="40" zoomScalePageLayoutView="0" workbookViewId="0" topLeftCell="A1">
      <pane ySplit="3" topLeftCell="A19" activePane="bottomLeft" state="frozen"/>
      <selection pane="topLeft" activeCell="F20" sqref="F20"/>
      <selection pane="bottomLeft" activeCell="N7" sqref="N7"/>
    </sheetView>
  </sheetViews>
  <sheetFormatPr defaultColWidth="9.00390625" defaultRowHeight="12.75"/>
  <cols>
    <col min="1" max="1" width="56.375" style="4" customWidth="1"/>
    <col min="2" max="2" width="109.753906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Замки'!A2:E2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364</v>
      </c>
      <c r="B4" s="156"/>
      <c r="C4" s="156"/>
      <c r="D4" s="156"/>
      <c r="E4" s="157"/>
    </row>
    <row r="5" spans="1:5" s="7" customFormat="1" ht="40.5" customHeight="1" thickBot="1">
      <c r="A5" s="138" t="s">
        <v>232</v>
      </c>
      <c r="B5" s="156"/>
      <c r="C5" s="156"/>
      <c r="D5" s="156"/>
      <c r="E5" s="157"/>
    </row>
    <row r="6" spans="1:5" ht="390.75" thickBot="1">
      <c r="A6" s="85" t="s">
        <v>250</v>
      </c>
      <c r="B6" s="8" t="s">
        <v>233</v>
      </c>
      <c r="C6" s="54">
        <v>31850</v>
      </c>
      <c r="D6" s="54">
        <v>30330</v>
      </c>
      <c r="E6" s="55">
        <v>28750</v>
      </c>
    </row>
    <row r="7" spans="1:5" ht="390.75" thickBot="1">
      <c r="A7" s="85" t="s">
        <v>251</v>
      </c>
      <c r="B7" s="8" t="s">
        <v>234</v>
      </c>
      <c r="C7" s="54">
        <v>31850</v>
      </c>
      <c r="D7" s="54">
        <v>30330</v>
      </c>
      <c r="E7" s="55">
        <v>28750</v>
      </c>
    </row>
    <row r="8" spans="1:5" ht="390.75" thickBot="1">
      <c r="A8" s="85" t="s">
        <v>252</v>
      </c>
      <c r="B8" s="8" t="s">
        <v>235</v>
      </c>
      <c r="C8" s="54">
        <v>31850</v>
      </c>
      <c r="D8" s="54">
        <v>30330</v>
      </c>
      <c r="E8" s="55">
        <v>28750</v>
      </c>
    </row>
    <row r="9" spans="1:5" ht="390.75" thickBot="1">
      <c r="A9" s="85" t="s">
        <v>253</v>
      </c>
      <c r="B9" s="8" t="s">
        <v>236</v>
      </c>
      <c r="C9" s="54">
        <v>31850</v>
      </c>
      <c r="D9" s="54">
        <v>30330</v>
      </c>
      <c r="E9" s="55">
        <v>28750</v>
      </c>
    </row>
    <row r="10" spans="1:5" ht="30.75" thickBot="1">
      <c r="A10" s="104"/>
      <c r="B10" s="105"/>
      <c r="C10" s="106"/>
      <c r="D10" s="106"/>
      <c r="E10" s="107"/>
    </row>
    <row r="11" spans="1:5" ht="390.75" thickBot="1">
      <c r="A11" s="85" t="s">
        <v>254</v>
      </c>
      <c r="B11" s="8" t="s">
        <v>237</v>
      </c>
      <c r="C11" s="54">
        <v>31850</v>
      </c>
      <c r="D11" s="54">
        <v>30330</v>
      </c>
      <c r="E11" s="55">
        <v>28750</v>
      </c>
    </row>
    <row r="12" spans="1:5" ht="390.75" thickBot="1">
      <c r="A12" s="85" t="s">
        <v>255</v>
      </c>
      <c r="B12" s="8" t="s">
        <v>238</v>
      </c>
      <c r="C12" s="54">
        <v>31850</v>
      </c>
      <c r="D12" s="54">
        <v>30330</v>
      </c>
      <c r="E12" s="55">
        <v>28750</v>
      </c>
    </row>
    <row r="13" spans="1:5" ht="390.75" thickBot="1">
      <c r="A13" s="85" t="s">
        <v>256</v>
      </c>
      <c r="B13" s="8" t="s">
        <v>239</v>
      </c>
      <c r="C13" s="54">
        <v>31850</v>
      </c>
      <c r="D13" s="54">
        <v>30330</v>
      </c>
      <c r="E13" s="55">
        <v>28750</v>
      </c>
    </row>
    <row r="14" spans="1:5" ht="390.75" thickBot="1">
      <c r="A14" s="85" t="s">
        <v>257</v>
      </c>
      <c r="B14" s="8" t="s">
        <v>240</v>
      </c>
      <c r="C14" s="54">
        <v>31850</v>
      </c>
      <c r="D14" s="54">
        <v>30330</v>
      </c>
      <c r="E14" s="55">
        <v>28750</v>
      </c>
    </row>
    <row r="15" spans="1:5" ht="30.75" thickBot="1">
      <c r="A15" s="104"/>
      <c r="B15" s="105"/>
      <c r="C15" s="106"/>
      <c r="D15" s="106"/>
      <c r="E15" s="107"/>
    </row>
    <row r="16" spans="1:5" ht="390.75" thickBot="1">
      <c r="A16" s="85" t="s">
        <v>258</v>
      </c>
      <c r="B16" s="8" t="s">
        <v>241</v>
      </c>
      <c r="C16" s="54">
        <v>31850</v>
      </c>
      <c r="D16" s="54">
        <v>30330</v>
      </c>
      <c r="E16" s="55">
        <v>28750</v>
      </c>
    </row>
    <row r="17" spans="1:5" ht="390.75" thickBot="1">
      <c r="A17" s="85" t="s">
        <v>259</v>
      </c>
      <c r="B17" s="8" t="s">
        <v>242</v>
      </c>
      <c r="C17" s="54">
        <v>31850</v>
      </c>
      <c r="D17" s="54">
        <v>30330</v>
      </c>
      <c r="E17" s="55">
        <v>28750</v>
      </c>
    </row>
    <row r="18" spans="1:5" ht="390.75" thickBot="1">
      <c r="A18" s="85" t="s">
        <v>260</v>
      </c>
      <c r="B18" s="8" t="s">
        <v>243</v>
      </c>
      <c r="C18" s="54">
        <v>31850</v>
      </c>
      <c r="D18" s="54">
        <v>30330</v>
      </c>
      <c r="E18" s="55">
        <v>28750</v>
      </c>
    </row>
    <row r="19" spans="1:5" ht="390.75" thickBot="1">
      <c r="A19" s="85" t="s">
        <v>261</v>
      </c>
      <c r="B19" s="8" t="s">
        <v>244</v>
      </c>
      <c r="C19" s="54">
        <v>31850</v>
      </c>
      <c r="D19" s="54">
        <v>30330</v>
      </c>
      <c r="E19" s="55">
        <v>28750</v>
      </c>
    </row>
    <row r="20" spans="1:6" s="7" customFormat="1" ht="49.5" customHeight="1">
      <c r="A20" s="150" t="s">
        <v>353</v>
      </c>
      <c r="B20" s="151"/>
      <c r="C20" s="151"/>
      <c r="D20" s="151"/>
      <c r="E20" s="152"/>
      <c r="F20" s="97"/>
    </row>
    <row r="21" spans="1:5" ht="140.25" customHeight="1">
      <c r="A21" s="80" t="s">
        <v>249</v>
      </c>
      <c r="B21" s="82" t="s">
        <v>352</v>
      </c>
      <c r="C21" s="83">
        <v>250</v>
      </c>
      <c r="D21" s="83">
        <v>250</v>
      </c>
      <c r="E21" s="83">
        <v>250</v>
      </c>
    </row>
    <row r="23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5">
    <mergeCell ref="A20:E20"/>
    <mergeCell ref="A1:E1"/>
    <mergeCell ref="A2:E2"/>
    <mergeCell ref="A4:E4"/>
    <mergeCell ref="A5:E5"/>
  </mergeCells>
  <hyperlinks>
    <hyperlink ref="A6" r:id="rId1" display="http://excontrol.ru/zamok_AL-FM-M21.html"/>
    <hyperlink ref="A7" r:id="rId2" display="http://excontrol.ru/zamok_AL-FM-M21.html"/>
    <hyperlink ref="A8" r:id="rId3" display="http://excontrol.ru/zamok_AL-FM-M21.html"/>
    <hyperlink ref="A9" r:id="rId4" display="http://excontrol.ru/zamok_AL-FM-M21.html"/>
    <hyperlink ref="A11" r:id="rId5" display="http://excontrol.ru/zamok_AL-FM-M21.html"/>
    <hyperlink ref="A12" r:id="rId6" display="http://excontrol.ru/zamok_AL-FM-M21.html"/>
    <hyperlink ref="A13" r:id="rId7" display="http://excontrol.ru/zamok_AL-FM-M21.html"/>
    <hyperlink ref="A14" r:id="rId8" display="http://excontrol.ru/zamok_AL-FM-M21.html"/>
    <hyperlink ref="A16" r:id="rId9" display="http://excontrol.ru/zamok_AL-FM-M21.html"/>
    <hyperlink ref="A17" r:id="rId10" display="http://excontrol.ru/zamok_AL-FM-M21.html"/>
    <hyperlink ref="A18" r:id="rId11" display="http://excontrol.ru/zamok_AL-FM-M21.html"/>
    <hyperlink ref="A19" r:id="rId12" display="http://excontrol.ru/zamok_AL-FM-M21.html"/>
    <hyperlink ref="A21" r:id="rId1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5"/>
  <headerFooter alignWithMargins="0">
    <oddFooter>&amp;CСтраница &amp;P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40" zoomScaleNormal="40" zoomScaleSheetLayoutView="40" zoomScalePageLayoutView="0" workbookViewId="0" topLeftCell="A1">
      <pane ySplit="3" topLeftCell="A19" activePane="bottomLeft" state="frozen"/>
      <selection pane="topLeft" activeCell="F20" sqref="F20"/>
      <selection pane="bottomLeft" activeCell="J7" sqref="J7"/>
    </sheetView>
  </sheetViews>
  <sheetFormatPr defaultColWidth="9.00390625" defaultRowHeight="12.75"/>
  <cols>
    <col min="1" max="1" width="56.375" style="4" customWidth="1"/>
    <col min="2" max="2" width="109.753906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Замки'!A2:E2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364</v>
      </c>
      <c r="B4" s="156"/>
      <c r="C4" s="156"/>
      <c r="D4" s="156"/>
      <c r="E4" s="157"/>
    </row>
    <row r="5" spans="1:5" s="7" customFormat="1" ht="40.5" customHeight="1" thickBot="1">
      <c r="A5" s="138" t="s">
        <v>317</v>
      </c>
      <c r="B5" s="156"/>
      <c r="C5" s="156"/>
      <c r="D5" s="156"/>
      <c r="E5" s="157"/>
    </row>
    <row r="6" spans="1:5" ht="390.75" thickBot="1">
      <c r="A6" s="85" t="s">
        <v>316</v>
      </c>
      <c r="B6" s="8" t="s">
        <v>318</v>
      </c>
      <c r="C6" s="54">
        <v>38350</v>
      </c>
      <c r="D6" s="54">
        <v>36450</v>
      </c>
      <c r="E6" s="55">
        <v>34550</v>
      </c>
    </row>
    <row r="7" spans="1:5" ht="390.75" thickBot="1">
      <c r="A7" s="85" t="s">
        <v>319</v>
      </c>
      <c r="B7" s="8" t="s">
        <v>320</v>
      </c>
      <c r="C7" s="54">
        <v>38350</v>
      </c>
      <c r="D7" s="54">
        <v>36450</v>
      </c>
      <c r="E7" s="55">
        <v>34550</v>
      </c>
    </row>
    <row r="8" spans="1:5" ht="390.75" thickBot="1">
      <c r="A8" s="85" t="s">
        <v>321</v>
      </c>
      <c r="B8" s="8" t="s">
        <v>322</v>
      </c>
      <c r="C8" s="54">
        <v>38350</v>
      </c>
      <c r="D8" s="54">
        <v>36450</v>
      </c>
      <c r="E8" s="55">
        <v>34550</v>
      </c>
    </row>
    <row r="9" spans="1:5" ht="390.75" thickBot="1">
      <c r="A9" s="85" t="s">
        <v>323</v>
      </c>
      <c r="B9" s="8" t="s">
        <v>324</v>
      </c>
      <c r="C9" s="54">
        <v>38350</v>
      </c>
      <c r="D9" s="54">
        <v>36450</v>
      </c>
      <c r="E9" s="55">
        <v>34550</v>
      </c>
    </row>
    <row r="10" spans="1:5" ht="30.75" thickBot="1">
      <c r="A10" s="104"/>
      <c r="B10" s="105"/>
      <c r="C10" s="106"/>
      <c r="D10" s="106"/>
      <c r="E10" s="107"/>
    </row>
    <row r="11" spans="1:5" ht="390.75" thickBot="1">
      <c r="A11" s="85" t="s">
        <v>325</v>
      </c>
      <c r="B11" s="8" t="s">
        <v>326</v>
      </c>
      <c r="C11" s="54">
        <v>38350</v>
      </c>
      <c r="D11" s="54">
        <v>36450</v>
      </c>
      <c r="E11" s="55">
        <v>34550</v>
      </c>
    </row>
    <row r="12" spans="1:5" ht="390.75" thickBot="1">
      <c r="A12" s="85" t="s">
        <v>327</v>
      </c>
      <c r="B12" s="8" t="s">
        <v>329</v>
      </c>
      <c r="C12" s="54">
        <v>38350</v>
      </c>
      <c r="D12" s="54">
        <v>36450</v>
      </c>
      <c r="E12" s="55">
        <v>34550</v>
      </c>
    </row>
    <row r="13" spans="1:5" ht="390.75" thickBot="1">
      <c r="A13" s="85" t="s">
        <v>328</v>
      </c>
      <c r="B13" s="8" t="s">
        <v>330</v>
      </c>
      <c r="C13" s="54">
        <v>38350</v>
      </c>
      <c r="D13" s="54">
        <v>36450</v>
      </c>
      <c r="E13" s="55">
        <v>34550</v>
      </c>
    </row>
    <row r="14" spans="1:5" ht="390.75" thickBot="1">
      <c r="A14" s="85" t="s">
        <v>331</v>
      </c>
      <c r="B14" s="8" t="s">
        <v>332</v>
      </c>
      <c r="C14" s="54">
        <v>38350</v>
      </c>
      <c r="D14" s="54">
        <v>36450</v>
      </c>
      <c r="E14" s="55">
        <v>34550</v>
      </c>
    </row>
    <row r="15" spans="1:5" ht="30.75" thickBot="1">
      <c r="A15" s="104"/>
      <c r="B15" s="105"/>
      <c r="C15" s="106"/>
      <c r="D15" s="106"/>
      <c r="E15" s="107"/>
    </row>
    <row r="16" spans="1:5" ht="390.75" thickBot="1">
      <c r="A16" s="85" t="s">
        <v>333</v>
      </c>
      <c r="B16" s="8" t="s">
        <v>334</v>
      </c>
      <c r="C16" s="54">
        <v>38350</v>
      </c>
      <c r="D16" s="54">
        <v>36450</v>
      </c>
      <c r="E16" s="55">
        <v>34550</v>
      </c>
    </row>
    <row r="17" spans="1:5" ht="390.75" thickBot="1">
      <c r="A17" s="85" t="s">
        <v>336</v>
      </c>
      <c r="B17" s="8" t="s">
        <v>335</v>
      </c>
      <c r="C17" s="54">
        <v>38350</v>
      </c>
      <c r="D17" s="54">
        <v>36450</v>
      </c>
      <c r="E17" s="55">
        <v>34550</v>
      </c>
    </row>
    <row r="18" spans="1:5" ht="390.75" thickBot="1">
      <c r="A18" s="85" t="s">
        <v>337</v>
      </c>
      <c r="B18" s="8" t="s">
        <v>339</v>
      </c>
      <c r="C18" s="54">
        <v>38350</v>
      </c>
      <c r="D18" s="54">
        <v>36450</v>
      </c>
      <c r="E18" s="55">
        <v>34550</v>
      </c>
    </row>
    <row r="19" spans="1:5" ht="390.75" thickBot="1">
      <c r="A19" s="85" t="s">
        <v>338</v>
      </c>
      <c r="B19" s="8" t="s">
        <v>340</v>
      </c>
      <c r="C19" s="54">
        <v>38350</v>
      </c>
      <c r="D19" s="54">
        <v>36450</v>
      </c>
      <c r="E19" s="55">
        <v>34550</v>
      </c>
    </row>
    <row r="20" spans="1:5" ht="30.75" thickBot="1">
      <c r="A20" s="104"/>
      <c r="B20" s="105"/>
      <c r="C20" s="106"/>
      <c r="D20" s="106"/>
      <c r="E20" s="107"/>
    </row>
    <row r="21" spans="1:5" s="7" customFormat="1" ht="49.5" customHeight="1">
      <c r="A21" s="150" t="s">
        <v>354</v>
      </c>
      <c r="B21" s="151"/>
      <c r="C21" s="151"/>
      <c r="D21" s="151"/>
      <c r="E21" s="152"/>
    </row>
    <row r="22" spans="1:5" ht="140.25" customHeight="1">
      <c r="A22" s="80" t="s">
        <v>249</v>
      </c>
      <c r="B22" s="82" t="s">
        <v>352</v>
      </c>
      <c r="C22" s="83">
        <v>250</v>
      </c>
      <c r="D22" s="83">
        <v>250</v>
      </c>
      <c r="E22" s="83">
        <v>250</v>
      </c>
    </row>
    <row r="24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5">
    <mergeCell ref="A21:E21"/>
    <mergeCell ref="A4:E4"/>
    <mergeCell ref="A5:E5"/>
    <mergeCell ref="A1:E1"/>
    <mergeCell ref="A2:E2"/>
  </mergeCells>
  <hyperlinks>
    <hyperlink ref="A6" r:id="rId1" display="http://excontrol.ru/zamok_AL-FM-M22.html"/>
    <hyperlink ref="A7" r:id="rId2" display="http://excontrol.ru/zamok_AL-FM-M22.html"/>
    <hyperlink ref="A8" r:id="rId3" display="http://excontrol.ru/zamok_AL-FM-M22.html"/>
    <hyperlink ref="A9" r:id="rId4" display="http://excontrol.ru/zamok_AL-FM-M22.html"/>
    <hyperlink ref="A11" r:id="rId5" display="http://excontrol.ru/zamok_AL-FM-M22.html"/>
    <hyperlink ref="A12" r:id="rId6" display="http://excontrol.ru/zamok_AL-FM-M22.html"/>
    <hyperlink ref="A13" r:id="rId7" display="http://excontrol.ru/zamok_AL-FM-M22.html"/>
    <hyperlink ref="A14" r:id="rId8" display="http://excontrol.ru/zamok_AL-FM-M22.html"/>
    <hyperlink ref="A16" r:id="rId9" display="http://excontrol.ru/zamok_AL-FM-M22.html"/>
    <hyperlink ref="A17" r:id="rId10" display="http://excontrol.ru/zamok_AL-FM-M22.html"/>
    <hyperlink ref="A18" r:id="rId11" display="http://excontrol.ru/zamok_AL-FM-M22.html"/>
    <hyperlink ref="A19" r:id="rId12" display="http://excontrol.ru/zamok_AL-FM-M22.html"/>
    <hyperlink ref="A22" r:id="rId13" display="Кабель КСКлППнг(А)-HF (гост) 4х0,75 син.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30" r:id="rId15"/>
  <headerFooter alignWithMargins="0">
    <oddFooter>&amp;CСтраница &amp;P</oddFooter>
  </headerFooter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25" zoomScaleNormal="70" zoomScaleSheetLayoutView="25" zoomScalePageLayoutView="0" workbookViewId="0" topLeftCell="A1">
      <pane ySplit="3" topLeftCell="A4" activePane="bottomLeft" state="frozen"/>
      <selection pane="topLeft" activeCell="F20" sqref="F20"/>
      <selection pane="bottomLeft" activeCell="L9" sqref="L9"/>
    </sheetView>
  </sheetViews>
  <sheetFormatPr defaultColWidth="9.00390625" defaultRowHeight="12.75"/>
  <cols>
    <col min="1" max="1" width="50.25390625" style="4" customWidth="1"/>
    <col min="2" max="2" width="109.75390625" style="4" customWidth="1"/>
    <col min="3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Замки'!A2:E2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364</v>
      </c>
      <c r="B4" s="156"/>
      <c r="C4" s="156"/>
      <c r="D4" s="156"/>
      <c r="E4" s="157"/>
    </row>
    <row r="5" spans="1:5" s="7" customFormat="1" ht="40.5" customHeight="1" thickBot="1">
      <c r="A5" s="138" t="s">
        <v>116</v>
      </c>
      <c r="B5" s="156"/>
      <c r="C5" s="156"/>
      <c r="D5" s="156"/>
      <c r="E5" s="157"/>
    </row>
    <row r="6" spans="1:5" ht="299.25" customHeight="1" thickBot="1">
      <c r="A6" s="85" t="s">
        <v>134</v>
      </c>
      <c r="B6" s="8" t="s">
        <v>166</v>
      </c>
      <c r="C6" s="54">
        <v>41950</v>
      </c>
      <c r="D6" s="54">
        <v>39850</v>
      </c>
      <c r="E6" s="55">
        <v>37750</v>
      </c>
    </row>
    <row r="7" spans="1:5" ht="332.25" thickBot="1">
      <c r="A7" s="85" t="s">
        <v>135</v>
      </c>
      <c r="B7" s="8" t="s">
        <v>163</v>
      </c>
      <c r="C7" s="54">
        <v>41950</v>
      </c>
      <c r="D7" s="54">
        <v>39850</v>
      </c>
      <c r="E7" s="55">
        <v>37750</v>
      </c>
    </row>
    <row r="8" spans="1:5" ht="299.25" customHeight="1" thickBot="1">
      <c r="A8" s="85" t="s">
        <v>145</v>
      </c>
      <c r="B8" s="8" t="s">
        <v>164</v>
      </c>
      <c r="C8" s="54">
        <v>43950</v>
      </c>
      <c r="D8" s="54">
        <v>41850</v>
      </c>
      <c r="E8" s="55">
        <v>39750</v>
      </c>
    </row>
    <row r="9" spans="1:5" ht="332.25" thickBot="1">
      <c r="A9" s="85" t="s">
        <v>146</v>
      </c>
      <c r="B9" s="8" t="s">
        <v>165</v>
      </c>
      <c r="C9" s="54">
        <v>43950</v>
      </c>
      <c r="D9" s="54">
        <v>41850</v>
      </c>
      <c r="E9" s="55">
        <v>39750</v>
      </c>
    </row>
    <row r="10" spans="1:5" ht="300" customHeight="1" thickBot="1">
      <c r="A10" s="85" t="s">
        <v>136</v>
      </c>
      <c r="B10" s="8" t="s">
        <v>161</v>
      </c>
      <c r="C10" s="54">
        <v>41950</v>
      </c>
      <c r="D10" s="54">
        <v>39850</v>
      </c>
      <c r="E10" s="55">
        <v>37750</v>
      </c>
    </row>
    <row r="11" spans="1:5" ht="300" customHeight="1" thickBot="1">
      <c r="A11" s="85" t="s">
        <v>137</v>
      </c>
      <c r="B11" s="8" t="s">
        <v>162</v>
      </c>
      <c r="C11" s="54">
        <v>41950</v>
      </c>
      <c r="D11" s="54">
        <v>39850</v>
      </c>
      <c r="E11" s="55">
        <v>37750</v>
      </c>
    </row>
    <row r="12" spans="1:5" ht="300" customHeight="1" thickBot="1">
      <c r="A12" s="85" t="s">
        <v>138</v>
      </c>
      <c r="B12" s="8" t="s">
        <v>167</v>
      </c>
      <c r="C12" s="54">
        <v>41950</v>
      </c>
      <c r="D12" s="54">
        <v>39850</v>
      </c>
      <c r="E12" s="55">
        <v>37750</v>
      </c>
    </row>
    <row r="13" spans="1:5" ht="300" customHeight="1" thickBot="1">
      <c r="A13" s="85" t="s">
        <v>139</v>
      </c>
      <c r="B13" s="8" t="s">
        <v>159</v>
      </c>
      <c r="C13" s="54">
        <v>41950</v>
      </c>
      <c r="D13" s="54">
        <v>39850</v>
      </c>
      <c r="E13" s="55">
        <v>37750</v>
      </c>
    </row>
    <row r="14" spans="1:5" ht="300" customHeight="1" thickBot="1">
      <c r="A14" s="85" t="s">
        <v>147</v>
      </c>
      <c r="B14" s="8" t="s">
        <v>158</v>
      </c>
      <c r="C14" s="54">
        <v>43950</v>
      </c>
      <c r="D14" s="54">
        <v>41850</v>
      </c>
      <c r="E14" s="55">
        <v>39750</v>
      </c>
    </row>
    <row r="15" spans="1:5" ht="300" customHeight="1" thickBot="1">
      <c r="A15" s="85" t="s">
        <v>148</v>
      </c>
      <c r="B15" s="8" t="s">
        <v>160</v>
      </c>
      <c r="C15" s="54">
        <v>43950</v>
      </c>
      <c r="D15" s="54">
        <v>41850</v>
      </c>
      <c r="E15" s="55">
        <v>39750</v>
      </c>
    </row>
    <row r="16" spans="1:5" ht="300" customHeight="1" thickBot="1">
      <c r="A16" s="85" t="s">
        <v>142</v>
      </c>
      <c r="B16" s="8" t="s">
        <v>157</v>
      </c>
      <c r="C16" s="54">
        <v>41950</v>
      </c>
      <c r="D16" s="54">
        <v>39850</v>
      </c>
      <c r="E16" s="55">
        <v>37750</v>
      </c>
    </row>
    <row r="17" spans="1:5" ht="300" customHeight="1" thickBot="1">
      <c r="A17" s="85" t="s">
        <v>143</v>
      </c>
      <c r="B17" s="8" t="s">
        <v>156</v>
      </c>
      <c r="C17" s="54">
        <v>41950</v>
      </c>
      <c r="D17" s="54">
        <v>39850</v>
      </c>
      <c r="E17" s="55">
        <v>37750</v>
      </c>
    </row>
    <row r="18" spans="1:5" s="7" customFormat="1" ht="100.5" customHeight="1" thickBot="1">
      <c r="A18" s="158" t="s">
        <v>213</v>
      </c>
      <c r="B18" s="159"/>
      <c r="C18" s="159"/>
      <c r="D18" s="159"/>
      <c r="E18" s="160"/>
    </row>
    <row r="19" spans="1:5" ht="300" customHeight="1" thickBot="1">
      <c r="A19" s="85" t="s">
        <v>343</v>
      </c>
      <c r="B19" s="8" t="s">
        <v>212</v>
      </c>
      <c r="C19" s="54">
        <v>57500</v>
      </c>
      <c r="D19" s="54">
        <v>54700</v>
      </c>
      <c r="E19" s="55">
        <v>51900</v>
      </c>
    </row>
    <row r="20" spans="1:5" ht="300" customHeight="1" thickBot="1">
      <c r="A20" s="85" t="s">
        <v>344</v>
      </c>
      <c r="B20" s="8" t="s">
        <v>345</v>
      </c>
      <c r="C20" s="54">
        <v>57500</v>
      </c>
      <c r="D20" s="54">
        <v>54700</v>
      </c>
      <c r="E20" s="55">
        <v>51900</v>
      </c>
    </row>
    <row r="21" spans="1:5" ht="300" customHeight="1" thickBot="1">
      <c r="A21" s="85" t="s">
        <v>346</v>
      </c>
      <c r="B21" s="8" t="s">
        <v>347</v>
      </c>
      <c r="C21" s="54">
        <v>57500</v>
      </c>
      <c r="D21" s="54">
        <v>54700</v>
      </c>
      <c r="E21" s="55">
        <v>51900</v>
      </c>
    </row>
    <row r="22" spans="1:5" ht="300" customHeight="1" thickBot="1">
      <c r="A22" s="85" t="s">
        <v>348</v>
      </c>
      <c r="B22" s="8" t="s">
        <v>349</v>
      </c>
      <c r="C22" s="54">
        <v>57500</v>
      </c>
      <c r="D22" s="54">
        <v>54700</v>
      </c>
      <c r="E22" s="55">
        <v>51900</v>
      </c>
    </row>
    <row r="23" spans="1:6" s="7" customFormat="1" ht="69.75" customHeight="1">
      <c r="A23" s="150" t="s">
        <v>355</v>
      </c>
      <c r="B23" s="151"/>
      <c r="C23" s="151"/>
      <c r="D23" s="151"/>
      <c r="E23" s="152"/>
      <c r="F23" s="97"/>
    </row>
    <row r="24" spans="1:6" ht="140.25" customHeight="1">
      <c r="A24" s="80" t="s">
        <v>101</v>
      </c>
      <c r="B24" s="82" t="s">
        <v>356</v>
      </c>
      <c r="C24" s="83">
        <v>350</v>
      </c>
      <c r="D24" s="83">
        <v>350</v>
      </c>
      <c r="E24" s="83">
        <v>350</v>
      </c>
      <c r="F24" s="96"/>
    </row>
    <row r="25" spans="1:6" ht="150" customHeight="1">
      <c r="A25" s="80" t="s">
        <v>100</v>
      </c>
      <c r="B25" s="82" t="s">
        <v>357</v>
      </c>
      <c r="C25" s="83">
        <v>600</v>
      </c>
      <c r="D25" s="83">
        <v>600</v>
      </c>
      <c r="E25" s="83">
        <v>600</v>
      </c>
      <c r="F25" s="96"/>
    </row>
    <row r="26" ht="12.75"/>
    <row r="27" ht="12.75"/>
    <row r="28" ht="12.75"/>
    <row r="29" ht="12.75">
      <c r="B29"/>
    </row>
    <row r="46" ht="12.75"/>
    <row r="47" ht="12.75"/>
    <row r="66" ht="12.75"/>
    <row r="67" ht="12.75"/>
  </sheetData>
  <sheetProtection/>
  <mergeCells count="6">
    <mergeCell ref="A23:E23"/>
    <mergeCell ref="A1:E1"/>
    <mergeCell ref="A2:E2"/>
    <mergeCell ref="A4:E4"/>
    <mergeCell ref="A5:E5"/>
    <mergeCell ref="A18:E18"/>
  </mergeCells>
  <hyperlinks>
    <hyperlink ref="A6" r:id="rId1" display="http://www.excontrol.ru/zamok_AL-FM-S01.html"/>
    <hyperlink ref="A7" r:id="rId2" display="http://www.excontrol.ru/zamok_AL-FM-S01.html"/>
    <hyperlink ref="A10" r:id="rId3" display="http://www.excontrol.ru/zamok_AL-FM-S01.html"/>
    <hyperlink ref="A11" r:id="rId4" display="http://www.excontrol.ru/zamok_AL-FM-S01.html"/>
    <hyperlink ref="A12" r:id="rId5" display="http://www.excontrol.ru/zamok_AL-FM-S01.html"/>
    <hyperlink ref="A13" r:id="rId6" display="http://www.excontrol.ru/zamok_AL-FM-S01.html"/>
    <hyperlink ref="A16" r:id="rId7" display="http://www.excontrol.ru/zamok_AL-FM-S01.html"/>
    <hyperlink ref="A17" r:id="rId8" display="http://www.excontrol.ru/zamok_AL-FM-S01.html"/>
    <hyperlink ref="A8" r:id="rId9" display="http://www.excontrol.ru/zamok_AL-FM-S01.html"/>
    <hyperlink ref="A9" r:id="rId10" display="http://www.excontrol.ru/zamok_AL-FM-S01.html"/>
    <hyperlink ref="A14" r:id="rId11" display="http://www.excontrol.ru/zamok_AL-FM-S01.html"/>
    <hyperlink ref="A15" r:id="rId12" display="http://www.excontrol.ru/zamok_AL-FM-S01.html"/>
    <hyperlink ref="A19" r:id="rId13" display="http://excontrol.ru/zamok_AL-FM-S02.html"/>
    <hyperlink ref="A20" r:id="rId14" display="http://excontrol.ru/zamok_AL-FM-S02.html"/>
    <hyperlink ref="A21" r:id="rId15" display="http://excontrol.ru/zamok_AL-FM-S02.html"/>
    <hyperlink ref="A22" r:id="rId16" display="http://excontrol.ru/zamok_AL-FM-S02.html"/>
    <hyperlink ref="A24" r:id="rId17" display="Кабель КСКлППнг(А)-HF (гост) 4х0,75 син."/>
    <hyperlink ref="A25" r:id="rId18" display="Кабель КСКлППКПнг(А)-HF (гост) 4х0,7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7" r:id="rId20"/>
  <headerFooter alignWithMargins="0">
    <oddFooter>&amp;CСтраница &amp;P</oddFooter>
  </headerFooter>
  <rowBreaks count="1" manualBreakCount="1">
    <brk id="13" max="9" man="1"/>
  </rowBreaks>
  <drawing r:id="rId1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55" zoomScaleNormal="7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D52" sqref="D52"/>
    </sheetView>
  </sheetViews>
  <sheetFormatPr defaultColWidth="9.00390625" defaultRowHeight="12.75"/>
  <cols>
    <col min="1" max="1" width="52.75390625" style="4" customWidth="1"/>
    <col min="2" max="2" width="106.125" style="4" customWidth="1"/>
    <col min="3" max="3" width="21.25390625" style="65" customWidth="1"/>
    <col min="4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362</v>
      </c>
      <c r="B4" s="156"/>
      <c r="C4" s="156"/>
      <c r="D4" s="156"/>
      <c r="E4" s="157"/>
    </row>
    <row r="5" spans="1:5" s="7" customFormat="1" ht="66" customHeight="1" thickBot="1">
      <c r="A5" s="138" t="s">
        <v>194</v>
      </c>
      <c r="B5" s="156"/>
      <c r="C5" s="156"/>
      <c r="D5" s="156"/>
      <c r="E5" s="157"/>
    </row>
    <row r="6" spans="1:5" ht="234" customHeight="1" thickBot="1">
      <c r="A6" s="101" t="s">
        <v>216</v>
      </c>
      <c r="B6" s="102" t="s">
        <v>195</v>
      </c>
      <c r="C6" s="103">
        <v>31550</v>
      </c>
      <c r="D6" s="103">
        <v>29950</v>
      </c>
      <c r="E6" s="103">
        <v>28350</v>
      </c>
    </row>
    <row r="7" spans="1:5" ht="224.25" customHeight="1" thickBot="1">
      <c r="A7" s="101" t="s">
        <v>217</v>
      </c>
      <c r="B7" s="102" t="s">
        <v>196</v>
      </c>
      <c r="C7" s="103">
        <v>31550</v>
      </c>
      <c r="D7" s="103">
        <v>29950</v>
      </c>
      <c r="E7" s="103">
        <v>28350</v>
      </c>
    </row>
    <row r="8" spans="1:5" ht="224.25" customHeight="1" thickBot="1">
      <c r="A8" s="101" t="s">
        <v>218</v>
      </c>
      <c r="B8" s="102" t="s">
        <v>208</v>
      </c>
      <c r="C8" s="103">
        <v>31550</v>
      </c>
      <c r="D8" s="103">
        <v>29950</v>
      </c>
      <c r="E8" s="103">
        <v>28350</v>
      </c>
    </row>
    <row r="9" spans="1:5" ht="224.25" customHeight="1" thickBot="1">
      <c r="A9" s="101" t="s">
        <v>219</v>
      </c>
      <c r="B9" s="102" t="s">
        <v>197</v>
      </c>
      <c r="C9" s="103">
        <v>32550</v>
      </c>
      <c r="D9" s="103">
        <v>30950</v>
      </c>
      <c r="E9" s="103">
        <v>29350</v>
      </c>
    </row>
    <row r="10" spans="1:5" ht="234" customHeight="1" thickBot="1">
      <c r="A10" s="101" t="s">
        <v>220</v>
      </c>
      <c r="B10" s="102" t="s">
        <v>201</v>
      </c>
      <c r="C10" s="103">
        <v>31550</v>
      </c>
      <c r="D10" s="103">
        <v>29950</v>
      </c>
      <c r="E10" s="103">
        <v>28350</v>
      </c>
    </row>
    <row r="11" spans="1:5" ht="224.25" customHeight="1" thickBot="1">
      <c r="A11" s="101" t="s">
        <v>221</v>
      </c>
      <c r="B11" s="102" t="s">
        <v>202</v>
      </c>
      <c r="C11" s="103">
        <v>31550</v>
      </c>
      <c r="D11" s="103">
        <v>29950</v>
      </c>
      <c r="E11" s="103">
        <v>28350</v>
      </c>
    </row>
    <row r="12" spans="1:5" ht="224.25" customHeight="1" thickBot="1">
      <c r="A12" s="101" t="s">
        <v>222</v>
      </c>
      <c r="B12" s="102" t="s">
        <v>207</v>
      </c>
      <c r="C12" s="103">
        <v>31550</v>
      </c>
      <c r="D12" s="103">
        <v>29950</v>
      </c>
      <c r="E12" s="103">
        <v>28350</v>
      </c>
    </row>
    <row r="13" spans="1:5" ht="224.25" customHeight="1" thickBot="1">
      <c r="A13" s="101" t="s">
        <v>223</v>
      </c>
      <c r="B13" s="102" t="s">
        <v>203</v>
      </c>
      <c r="C13" s="103">
        <v>32550</v>
      </c>
      <c r="D13" s="103">
        <v>30950</v>
      </c>
      <c r="E13" s="103">
        <v>29350</v>
      </c>
    </row>
    <row r="14" spans="1:5" s="7" customFormat="1" ht="66" customHeight="1" thickBot="1">
      <c r="A14" s="161" t="s">
        <v>198</v>
      </c>
      <c r="B14" s="161"/>
      <c r="C14" s="161"/>
      <c r="D14" s="161"/>
      <c r="E14" s="161"/>
    </row>
    <row r="15" spans="1:5" ht="234" customHeight="1" thickBot="1">
      <c r="A15" s="101" t="s">
        <v>224</v>
      </c>
      <c r="B15" s="102" t="s">
        <v>199</v>
      </c>
      <c r="C15" s="103">
        <v>39050</v>
      </c>
      <c r="D15" s="103">
        <v>37150</v>
      </c>
      <c r="E15" s="103">
        <v>35050</v>
      </c>
    </row>
    <row r="16" spans="1:5" ht="224.25" customHeight="1" thickBot="1">
      <c r="A16" s="101" t="s">
        <v>225</v>
      </c>
      <c r="B16" s="102" t="s">
        <v>200</v>
      </c>
      <c r="C16" s="103">
        <v>39050</v>
      </c>
      <c r="D16" s="103">
        <v>37150</v>
      </c>
      <c r="E16" s="103">
        <v>35050</v>
      </c>
    </row>
    <row r="17" spans="1:5" ht="224.25" customHeight="1" thickBot="1">
      <c r="A17" s="101" t="s">
        <v>226</v>
      </c>
      <c r="B17" s="102" t="s">
        <v>206</v>
      </c>
      <c r="C17" s="103">
        <v>39050</v>
      </c>
      <c r="D17" s="103">
        <v>37150</v>
      </c>
      <c r="E17" s="103">
        <v>35050</v>
      </c>
    </row>
    <row r="18" spans="1:5" ht="224.25" customHeight="1" thickBot="1">
      <c r="A18" s="101" t="s">
        <v>227</v>
      </c>
      <c r="B18" s="102" t="s">
        <v>211</v>
      </c>
      <c r="C18" s="103">
        <v>40050</v>
      </c>
      <c r="D18" s="103">
        <v>38150</v>
      </c>
      <c r="E18" s="103">
        <v>36050</v>
      </c>
    </row>
    <row r="19" spans="1:5" ht="234" customHeight="1" thickBot="1">
      <c r="A19" s="101" t="s">
        <v>228</v>
      </c>
      <c r="B19" s="102" t="s">
        <v>204</v>
      </c>
      <c r="C19" s="103">
        <v>39050</v>
      </c>
      <c r="D19" s="103">
        <v>37150</v>
      </c>
      <c r="E19" s="103">
        <v>35050</v>
      </c>
    </row>
    <row r="20" spans="1:5" ht="224.25" customHeight="1" thickBot="1">
      <c r="A20" s="101" t="s">
        <v>229</v>
      </c>
      <c r="B20" s="102" t="s">
        <v>205</v>
      </c>
      <c r="C20" s="103">
        <v>39050</v>
      </c>
      <c r="D20" s="103">
        <v>37150</v>
      </c>
      <c r="E20" s="103">
        <v>35050</v>
      </c>
    </row>
    <row r="21" spans="1:5" ht="224.25" customHeight="1" thickBot="1">
      <c r="A21" s="101" t="s">
        <v>230</v>
      </c>
      <c r="B21" s="102" t="s">
        <v>209</v>
      </c>
      <c r="C21" s="103">
        <v>39050</v>
      </c>
      <c r="D21" s="103">
        <v>37150</v>
      </c>
      <c r="E21" s="103">
        <v>35050</v>
      </c>
    </row>
    <row r="22" spans="1:5" ht="224.25" customHeight="1" thickBot="1">
      <c r="A22" s="101" t="s">
        <v>231</v>
      </c>
      <c r="B22" s="102" t="s">
        <v>210</v>
      </c>
      <c r="C22" s="103">
        <v>40050</v>
      </c>
      <c r="D22" s="103">
        <v>38150</v>
      </c>
      <c r="E22" s="103">
        <v>36050</v>
      </c>
    </row>
    <row r="23" spans="1:6" s="7" customFormat="1" ht="68.25" customHeight="1">
      <c r="A23" s="150" t="s">
        <v>358</v>
      </c>
      <c r="B23" s="151"/>
      <c r="C23" s="151"/>
      <c r="D23" s="151"/>
      <c r="E23" s="152"/>
      <c r="F23" s="97"/>
    </row>
    <row r="24" spans="1:6" ht="150" customHeight="1">
      <c r="A24" s="80" t="s">
        <v>371</v>
      </c>
      <c r="B24" s="82" t="s">
        <v>372</v>
      </c>
      <c r="C24" s="83">
        <v>750</v>
      </c>
      <c r="D24" s="83">
        <v>750</v>
      </c>
      <c r="E24" s="83">
        <v>750</v>
      </c>
      <c r="F24" s="96"/>
    </row>
    <row r="25" spans="1:6" ht="150" customHeight="1">
      <c r="A25" s="80" t="s">
        <v>374</v>
      </c>
      <c r="B25" s="82" t="s">
        <v>373</v>
      </c>
      <c r="C25" s="83">
        <v>1300</v>
      </c>
      <c r="D25" s="83">
        <v>1300</v>
      </c>
      <c r="E25" s="83">
        <v>1300</v>
      </c>
      <c r="F25" s="96"/>
    </row>
    <row r="27" ht="12.75"/>
  </sheetData>
  <sheetProtection/>
  <mergeCells count="6">
    <mergeCell ref="A4:E4"/>
    <mergeCell ref="A23:E23"/>
    <mergeCell ref="A2:E2"/>
    <mergeCell ref="A5:E5"/>
    <mergeCell ref="A14:E14"/>
    <mergeCell ref="A1:E1"/>
  </mergeCells>
  <hyperlinks>
    <hyperlink ref="A6" r:id="rId1" display="http://excontrol.ru/schityvateli_serii_AL-RD-S06.html"/>
    <hyperlink ref="A7" r:id="rId2" display="http://excontrol.ru/schityvateli_serii_AL-RD-S06.html"/>
    <hyperlink ref="A8" r:id="rId3" display="http://excontrol.ru/schityvateli_serii_AL-RD-S06.html"/>
    <hyperlink ref="A9" r:id="rId4" display="http://excontrol.ru/schityvateli_serii_AL-RD-S06.html"/>
    <hyperlink ref="A15" r:id="rId5" display="http://excontrol.ru/schityvateli_serii_AL-RD-S06.html"/>
    <hyperlink ref="A16" r:id="rId6" display="http://excontrol.ru/schityvateli_serii_AL-RD-S06.html"/>
    <hyperlink ref="A17" r:id="rId7" display="http://excontrol.ru/schityvateli_serii_AL-RD-S06.html"/>
    <hyperlink ref="A18" r:id="rId8" display="http://excontrol.ru/schityvateli_serii_AL-RD-S06.html"/>
    <hyperlink ref="A10" r:id="rId9" display="http://excontrol.ru/schityvateli_serii_AL-RD-S06.html"/>
    <hyperlink ref="A11" r:id="rId10" display="http://excontrol.ru/schityvateli_serii_AL-RD-S06.html"/>
    <hyperlink ref="A12" r:id="rId11" display="http://excontrol.ru/schityvateli_serii_AL-RD-S06.html"/>
    <hyperlink ref="A13" r:id="rId12" display="http://excontrol.ru/schityvateli_serii_AL-RD-S06.html"/>
    <hyperlink ref="A19" r:id="rId13" display="http://excontrol.ru/schityvateli_serii_AL-RD-S06.html"/>
    <hyperlink ref="A20" r:id="rId14" display="http://excontrol.ru/schityvateli_serii_AL-RD-S06.html"/>
    <hyperlink ref="A21" r:id="rId15" display="http://excontrol.ru/schityvateli_serii_AL-RD-S06.html"/>
    <hyperlink ref="A22" r:id="rId16" display="http://excontrol.ru/schityvateli_serii_AL-RD-S06.html"/>
    <hyperlink ref="A24" r:id="rId17" display="Кабель КСКлПЭП-ВПнг(А)-HF (гост) 6х2х0,35"/>
    <hyperlink ref="A25" r:id="rId18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7" r:id="rId20"/>
  <headerFooter alignWithMargins="0">
    <oddFooter>&amp;CСтраница &amp;P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50" zoomScaleNormal="7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X7" sqref="X7"/>
    </sheetView>
  </sheetViews>
  <sheetFormatPr defaultColWidth="9.00390625" defaultRowHeight="12.75"/>
  <cols>
    <col min="1" max="1" width="44.625" style="4" customWidth="1"/>
    <col min="2" max="2" width="106.125" style="4" customWidth="1"/>
    <col min="3" max="3" width="21.25390625" style="65" customWidth="1"/>
    <col min="4" max="5" width="18.75390625" style="65" customWidth="1"/>
    <col min="6" max="16384" width="9.125" style="1" customWidth="1"/>
  </cols>
  <sheetData>
    <row r="1" spans="1:5" ht="56.25" customHeight="1">
      <c r="A1" s="127" t="s">
        <v>0</v>
      </c>
      <c r="B1" s="128"/>
      <c r="C1" s="128"/>
      <c r="D1" s="128"/>
      <c r="E1" s="129"/>
    </row>
    <row r="2" spans="1:5" ht="30" customHeight="1" thickBot="1">
      <c r="A2" s="121" t="str">
        <f>'Эл.м. Замки'!$A$2</f>
        <v>Цены действительны с 15 августа  2018 г. ( в том числе НДС 18%)</v>
      </c>
      <c r="B2" s="122"/>
      <c r="C2" s="122"/>
      <c r="D2" s="122"/>
      <c r="E2" s="123"/>
    </row>
    <row r="3" spans="1:5" s="2" customFormat="1" ht="46.5" customHeight="1" thickBot="1">
      <c r="A3" s="23" t="s">
        <v>1</v>
      </c>
      <c r="B3" s="10" t="s">
        <v>2</v>
      </c>
      <c r="C3" s="24" t="s">
        <v>126</v>
      </c>
      <c r="D3" s="24" t="s">
        <v>127</v>
      </c>
      <c r="E3" s="48" t="s">
        <v>128</v>
      </c>
    </row>
    <row r="4" spans="1:5" s="7" customFormat="1" ht="111" customHeight="1" thickBot="1">
      <c r="A4" s="138" t="s">
        <v>362</v>
      </c>
      <c r="B4" s="156"/>
      <c r="C4" s="156"/>
      <c r="D4" s="156"/>
      <c r="E4" s="157"/>
    </row>
    <row r="5" spans="1:5" s="7" customFormat="1" ht="64.5" customHeight="1" thickBot="1">
      <c r="A5" s="138" t="s">
        <v>215</v>
      </c>
      <c r="B5" s="156"/>
      <c r="C5" s="156"/>
      <c r="D5" s="156"/>
      <c r="E5" s="157"/>
    </row>
    <row r="6" spans="1:5" ht="224.25" customHeight="1" thickBot="1">
      <c r="A6" s="108" t="s">
        <v>245</v>
      </c>
      <c r="B6" s="78" t="s">
        <v>246</v>
      </c>
      <c r="C6" s="109">
        <v>29850</v>
      </c>
      <c r="D6" s="109">
        <v>28350</v>
      </c>
      <c r="E6" s="110">
        <v>26850</v>
      </c>
    </row>
    <row r="7" spans="1:5" ht="224.25" customHeight="1" thickBot="1">
      <c r="A7" s="87" t="s">
        <v>144</v>
      </c>
      <c r="B7" s="78" t="s">
        <v>310</v>
      </c>
      <c r="C7" s="109">
        <v>29850</v>
      </c>
      <c r="D7" s="109">
        <v>28350</v>
      </c>
      <c r="E7" s="110">
        <v>26850</v>
      </c>
    </row>
    <row r="8" spans="1:5" ht="224.25" customHeight="1" thickBot="1">
      <c r="A8" s="87" t="s">
        <v>308</v>
      </c>
      <c r="B8" s="78" t="s">
        <v>309</v>
      </c>
      <c r="C8" s="109">
        <v>29850</v>
      </c>
      <c r="D8" s="109">
        <v>28350</v>
      </c>
      <c r="E8" s="110">
        <v>26850</v>
      </c>
    </row>
    <row r="9" spans="1:5" ht="224.25" customHeight="1" thickBot="1">
      <c r="A9" s="111" t="s">
        <v>247</v>
      </c>
      <c r="B9" s="78" t="s">
        <v>248</v>
      </c>
      <c r="C9" s="109">
        <v>30850</v>
      </c>
      <c r="D9" s="109">
        <v>29350</v>
      </c>
      <c r="E9" s="110">
        <v>27850</v>
      </c>
    </row>
    <row r="10" spans="1:5" s="7" customFormat="1" ht="72" customHeight="1">
      <c r="A10" s="150" t="s">
        <v>359</v>
      </c>
      <c r="B10" s="151"/>
      <c r="C10" s="151"/>
      <c r="D10" s="151"/>
      <c r="E10" s="152"/>
    </row>
    <row r="11" spans="1:5" ht="150" customHeight="1">
      <c r="A11" s="80" t="s">
        <v>377</v>
      </c>
      <c r="B11" s="82" t="s">
        <v>378</v>
      </c>
      <c r="C11" s="83">
        <v>750</v>
      </c>
      <c r="D11" s="83">
        <v>750</v>
      </c>
      <c r="E11" s="83">
        <v>750</v>
      </c>
    </row>
    <row r="12" spans="1:5" ht="150" customHeight="1">
      <c r="A12" s="80" t="s">
        <v>379</v>
      </c>
      <c r="B12" s="82" t="s">
        <v>380</v>
      </c>
      <c r="C12" s="83">
        <v>1300</v>
      </c>
      <c r="D12" s="83">
        <v>1300</v>
      </c>
      <c r="E12" s="83">
        <v>1300</v>
      </c>
    </row>
    <row r="14" ht="12.75"/>
    <row r="25" ht="186.75" customHeight="1"/>
  </sheetData>
  <sheetProtection/>
  <mergeCells count="5">
    <mergeCell ref="A2:E2"/>
    <mergeCell ref="A1:E1"/>
    <mergeCell ref="A10:E10"/>
    <mergeCell ref="A5:E5"/>
    <mergeCell ref="A4:E4"/>
  </mergeCells>
  <hyperlinks>
    <hyperlink ref="A7" r:id="rId1" display="AL-RD-S04-FСHK"/>
    <hyperlink ref="A6" r:id="rId2" display="AL-RD-S04-FСHK"/>
    <hyperlink ref="A9" r:id="rId3" display="AL-RD-S04-FСHK"/>
    <hyperlink ref="A8" r:id="rId4" display="AL-RD-S04-FСHK"/>
    <hyperlink ref="A11" r:id="rId5" display="Кабель КСКлПЭП-ВПнг(А)-HF (гост) 6х2х0,35"/>
    <hyperlink ref="A12" r:id="rId6" display="Кабель КСКлПЭП-ВПнг(А)-HF (гост) 6х2х0,35"/>
  </hyperlinks>
  <printOptions horizontalCentered="1"/>
  <pageMargins left="0" right="0" top="0.3937007874015748" bottom="0.3937007874015748" header="0" footer="0"/>
  <pageSetup fitToHeight="0" horizontalDpi="600" verticalDpi="600" orientation="portrait" paperSize="9" scale="27" r:id="rId8"/>
  <headerFooter alignWithMargins="0">
    <oddFooter>&amp;CСтраница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Александр Молоканов</cp:lastModifiedBy>
  <cp:lastPrinted>2018-08-14T10:53:41Z</cp:lastPrinted>
  <dcterms:created xsi:type="dcterms:W3CDTF">2009-04-29T07:16:01Z</dcterms:created>
  <dcterms:modified xsi:type="dcterms:W3CDTF">2019-09-11T09:30:30Z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